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vision 1" sheetId="1" state="visible" r:id="rId2"/>
    <sheet name="Division 1 Sorted" sheetId="2" state="visible" r:id="rId3"/>
    <sheet name="Division 2" sheetId="3" state="visible" r:id="rId4"/>
    <sheet name="Division 2 Sorted" sheetId="4" state="visible" r:id="rId5"/>
    <sheet name="Division 3" sheetId="5" state="visible" r:id="rId6"/>
    <sheet name="Division 3 Sorted" sheetId="6" state="visible" r:id="rId7"/>
  </sheets>
  <definedNames>
    <definedName function="false" hidden="false" localSheetId="2" name="_xlnm.Print_Area" vbProcedure="false">'Division 2'!$A$1:$F$56</definedName>
    <definedName function="false" hidden="false" localSheetId="4" name="_xlnm.Print_Area" vbProcedure="false">'Division 3'!$A$1:$F$36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<sst xmlns="http://schemas.openxmlformats.org/spreadsheetml/2006/main" count="848" uniqueCount="221">
  <si>
    <t xml:space="preserve">NORWICH HEAD - SATURDAY 25th FEBRUARY</t>
  </si>
  <si>
    <t xml:space="preserve">RESULTS</t>
  </si>
  <si>
    <t xml:space="preserve">DIVISION 1: 10am START</t>
  </si>
  <si>
    <t xml:space="preserve">CREW</t>
  </si>
  <si>
    <t xml:space="preserve">CREW ID</t>
  </si>
  <si>
    <t xml:space="preserve">CREW NAME</t>
  </si>
  <si>
    <t xml:space="preserve">EVENT ID</t>
  </si>
  <si>
    <t xml:space="preserve">EVENT</t>
  </si>
  <si>
    <t xml:space="preserve">CLUB</t>
  </si>
  <si>
    <t xml:space="preserve">BAND</t>
  </si>
  <si>
    <t xml:space="preserve">START TIME</t>
  </si>
  <si>
    <t xml:space="preserve">FINISH TIME</t>
  </si>
  <si>
    <t xml:space="preserve">ELAPSED TIME</t>
  </si>
  <si>
    <t xml:space="preserve">HANDICAP</t>
  </si>
  <si>
    <t xml:space="preserve">PENALTY</t>
  </si>
  <si>
    <t xml:space="preserve">FINAL TIME</t>
  </si>
  <si>
    <t xml:space="preserve">M1</t>
  </si>
  <si>
    <t xml:space="preserve">8+</t>
  </si>
  <si>
    <t xml:space="preserve">Cambridge 99 Rowing Club</t>
  </si>
  <si>
    <t xml:space="preserve">Band 1</t>
  </si>
  <si>
    <t xml:space="preserve">M2</t>
  </si>
  <si>
    <t xml:space="preserve">NSC-NEVILLE</t>
  </si>
  <si>
    <t xml:space="preserve">Norwich School Boat Club</t>
  </si>
  <si>
    <t xml:space="preserve">SRC-KING</t>
  </si>
  <si>
    <t xml:space="preserve">Sudbury Rowing Club</t>
  </si>
  <si>
    <t xml:space="preserve">Band 2</t>
  </si>
  <si>
    <t xml:space="preserve">NSC-WILKINS</t>
  </si>
  <si>
    <t xml:space="preserve">Octum</t>
  </si>
  <si>
    <t xml:space="preserve">X-Press Boat Club</t>
  </si>
  <si>
    <t xml:space="preserve">NOR Rayner</t>
  </si>
  <si>
    <t xml:space="preserve">Mx.8+</t>
  </si>
  <si>
    <t xml:space="preserve">Norwich Rowing Club</t>
  </si>
  <si>
    <t xml:space="preserve">NOR-HORTH</t>
  </si>
  <si>
    <t xml:space="preserve">4x-</t>
  </si>
  <si>
    <t xml:space="preserve">NSC - Wright</t>
  </si>
  <si>
    <t xml:space="preserve">DEB-SKEGGS-2</t>
  </si>
  <si>
    <t xml:space="preserve">Deben Rowing Club</t>
  </si>
  <si>
    <t xml:space="preserve">IEL-LITTLEWOOD</t>
  </si>
  <si>
    <t xml:space="preserve">Isle of Ely Rowing Club</t>
  </si>
  <si>
    <t xml:space="preserve">DEB-BARNARD</t>
  </si>
  <si>
    <t xml:space="preserve">Mx.MasE.2x (E-G)</t>
  </si>
  <si>
    <t xml:space="preserve">DEB-PIDD-2</t>
  </si>
  <si>
    <t xml:space="preserve">NOR-BAXTER</t>
  </si>
  <si>
    <t xml:space="preserve">Mx.MasG.2x (E-G)</t>
  </si>
  <si>
    <t xml:space="preserve">SRC-FRANKE</t>
  </si>
  <si>
    <t xml:space="preserve">2x</t>
  </si>
  <si>
    <t xml:space="preserve">SBR-GARIOCH-2</t>
  </si>
  <si>
    <t xml:space="preserve">W.MasD.2x</t>
  </si>
  <si>
    <t xml:space="preserve">South Broads Rowing Club</t>
  </si>
  <si>
    <t xml:space="preserve">BED-DEAN</t>
  </si>
  <si>
    <t xml:space="preserve">J18.1x</t>
  </si>
  <si>
    <t xml:space="preserve">Bedford Rowing Club Ltd</t>
  </si>
  <si>
    <t xml:space="preserve">BED-ALLINGHAM</t>
  </si>
  <si>
    <t xml:space="preserve">SRC-MOULE</t>
  </si>
  <si>
    <t xml:space="preserve">SRC-MOULE-2</t>
  </si>
  <si>
    <t xml:space="preserve">W.1x</t>
  </si>
  <si>
    <t xml:space="preserve">DEB-KENE</t>
  </si>
  <si>
    <t xml:space="preserve">MasA.1x (A-D)</t>
  </si>
  <si>
    <t xml:space="preserve">Meadows</t>
  </si>
  <si>
    <t xml:space="preserve">MasB.1x (A-D)</t>
  </si>
  <si>
    <t xml:space="preserve">YAR-MOORE</t>
  </si>
  <si>
    <t xml:space="preserve">MasC.1x (A-D)</t>
  </si>
  <si>
    <t xml:space="preserve">Yare Boat Club</t>
  </si>
  <si>
    <t xml:space="preserve">SRC-WALLACE</t>
  </si>
  <si>
    <t xml:space="preserve">YAR-GREEN</t>
  </si>
  <si>
    <t xml:space="preserve">IEL-BATEMAN</t>
  </si>
  <si>
    <t xml:space="preserve">MasD.1x (A-D)</t>
  </si>
  <si>
    <t xml:space="preserve">YAR-POSTLETHWAITE</t>
  </si>
  <si>
    <t xml:space="preserve">MasE.1x (E-H)</t>
  </si>
  <si>
    <t xml:space="preserve">YAR-HAWKINGS</t>
  </si>
  <si>
    <t xml:space="preserve">DEB-STREAT</t>
  </si>
  <si>
    <t xml:space="preserve">MasF.1x (E-H)</t>
  </si>
  <si>
    <t xml:space="preserve">NOR-CONWAY</t>
  </si>
  <si>
    <t xml:space="preserve">DEB-BUTLIN</t>
  </si>
  <si>
    <t xml:space="preserve">NHS-HOWARD</t>
  </si>
  <si>
    <t xml:space="preserve">Norwich High School RC</t>
  </si>
  <si>
    <t xml:space="preserve">UEA</t>
  </si>
  <si>
    <t xml:space="preserve">Time Only</t>
  </si>
  <si>
    <t xml:space="preserve">NOR-BURROWS</t>
  </si>
  <si>
    <t xml:space="preserve">W1x</t>
  </si>
  <si>
    <t xml:space="preserve">WOR-NORRIS</t>
  </si>
  <si>
    <t xml:space="preserve">W.2-</t>
  </si>
  <si>
    <t xml:space="preserve">Worthing Rowing Club</t>
  </si>
  <si>
    <t xml:space="preserve">Scratched</t>
  </si>
  <si>
    <t xml:space="preserve">YAR-WYNNE</t>
  </si>
  <si>
    <t xml:space="preserve">MasH.1x (E-H)</t>
  </si>
  <si>
    <t xml:space="preserve">Medium Rockets</t>
  </si>
  <si>
    <t xml:space="preserve">RESULTS SORTED</t>
  </si>
  <si>
    <t xml:space="preserve">DIVISION 2: 1pm START</t>
  </si>
  <si>
    <t xml:space="preserve">CNN-GALANDER</t>
  </si>
  <si>
    <t xml:space="preserve">CNN-HARRIS</t>
  </si>
  <si>
    <t xml:space="preserve">4+</t>
  </si>
  <si>
    <t xml:space="preserve">Pocket Rockets</t>
  </si>
  <si>
    <t xml:space="preserve">W.4x-</t>
  </si>
  <si>
    <t xml:space="preserve">NOR-KEMPTON</t>
  </si>
  <si>
    <t xml:space="preserve">BED-MAJOR</t>
  </si>
  <si>
    <t xml:space="preserve">NSC-1</t>
  </si>
  <si>
    <t xml:space="preserve">J15.4x+</t>
  </si>
  <si>
    <t xml:space="preserve">SRC-GODDARD</t>
  </si>
  <si>
    <t xml:space="preserve">NSC2</t>
  </si>
  <si>
    <t xml:space="preserve">IEL-BRUGGEMANN</t>
  </si>
  <si>
    <t xml:space="preserve">WNO-MARSTON</t>
  </si>
  <si>
    <t xml:space="preserve">W.MasE.4x-</t>
  </si>
  <si>
    <t xml:space="preserve">West Norfolk Rowing Club</t>
  </si>
  <si>
    <t xml:space="preserve">NHS-MITCHELL</t>
  </si>
  <si>
    <t xml:space="preserve">W.J14.4x+</t>
  </si>
  <si>
    <t xml:space="preserve">Norwich High School Rowing Club</t>
  </si>
  <si>
    <t xml:space="preserve">NSC Spades</t>
  </si>
  <si>
    <t xml:space="preserve">NSC Diamonds</t>
  </si>
  <si>
    <t xml:space="preserve">NHS-MORGANS</t>
  </si>
  <si>
    <t xml:space="preserve">W.J18.4+</t>
  </si>
  <si>
    <t xml:space="preserve">SRC-FLYNN</t>
  </si>
  <si>
    <t xml:space="preserve">DEB-Moore</t>
  </si>
  <si>
    <t xml:space="preserve">NOR Baines</t>
  </si>
  <si>
    <t xml:space="preserve">DEB-PAGE</t>
  </si>
  <si>
    <t xml:space="preserve">WNO-DODES</t>
  </si>
  <si>
    <t xml:space="preserve">MasD.2-</t>
  </si>
  <si>
    <t xml:space="preserve">YAR-JONES</t>
  </si>
  <si>
    <t xml:space="preserve">MasD.2x</t>
  </si>
  <si>
    <t xml:space="preserve">DEB-STREAT-2</t>
  </si>
  <si>
    <t xml:space="preserve">Mx.2x</t>
  </si>
  <si>
    <t xml:space="preserve">DEB-CHAPMAN</t>
  </si>
  <si>
    <t xml:space="preserve">DEB-Lawrence</t>
  </si>
  <si>
    <t xml:space="preserve">J18.2x</t>
  </si>
  <si>
    <t xml:space="preserve">IEL-GOODWIN</t>
  </si>
  <si>
    <t xml:space="preserve">J15.2x</t>
  </si>
  <si>
    <t xml:space="preserve">NSC- Mars</t>
  </si>
  <si>
    <t xml:space="preserve">IEL-GIBBS</t>
  </si>
  <si>
    <t xml:space="preserve">NSC-Bounty</t>
  </si>
  <si>
    <t xml:space="preserve">NSC-Wispa</t>
  </si>
  <si>
    <t xml:space="preserve">NSC-Jarvis</t>
  </si>
  <si>
    <t xml:space="preserve">W.J16.2x</t>
  </si>
  <si>
    <t xml:space="preserve">NOR-WHITEFOOT</t>
  </si>
  <si>
    <t xml:space="preserve">BED-WOOLLEY</t>
  </si>
  <si>
    <t xml:space="preserve">NSC-FEENEY</t>
  </si>
  <si>
    <t xml:space="preserve">BED-WILSON</t>
  </si>
  <si>
    <t xml:space="preserve">W.J15.2x</t>
  </si>
  <si>
    <t xml:space="preserve">NHS-SABLOWSKI</t>
  </si>
  <si>
    <t xml:space="preserve">IEL-TORLESSE</t>
  </si>
  <si>
    <t xml:space="preserve">YAR-INGLETON</t>
  </si>
  <si>
    <t xml:space="preserve">W.MasB.2x</t>
  </si>
  <si>
    <t xml:space="preserve">WNO-PRYER</t>
  </si>
  <si>
    <t xml:space="preserve">W.MasF.2x</t>
  </si>
  <si>
    <t xml:space="preserve">DEB-KENE-2</t>
  </si>
  <si>
    <t xml:space="preserve">1x</t>
  </si>
  <si>
    <t xml:space="preserve">SRC-MOULE-4</t>
  </si>
  <si>
    <t xml:space="preserve">NOR-WOOD</t>
  </si>
  <si>
    <t xml:space="preserve">J17.1x</t>
  </si>
  <si>
    <t xml:space="preserve">BED-BALEN-2-2</t>
  </si>
  <si>
    <t xml:space="preserve">NOR-MCFADYEN</t>
  </si>
  <si>
    <t xml:space="preserve">BED-RODNEY</t>
  </si>
  <si>
    <t xml:space="preserve">DEB-SKEGGS</t>
  </si>
  <si>
    <t xml:space="preserve">CAM-Tollett</t>
  </si>
  <si>
    <t xml:space="preserve">City of Cambridge Rowing Club</t>
  </si>
  <si>
    <t xml:space="preserve">BRC A</t>
  </si>
  <si>
    <t xml:space="preserve">W.J17.1x</t>
  </si>
  <si>
    <t xml:space="preserve">Bexhill Rowing Club</t>
  </si>
  <si>
    <t xml:space="preserve">BED-PHILLIPS</t>
  </si>
  <si>
    <t xml:space="preserve">NOR-MENDES</t>
  </si>
  <si>
    <t xml:space="preserve">J15.1x</t>
  </si>
  <si>
    <t xml:space="preserve">BED-BALEN-2</t>
  </si>
  <si>
    <t xml:space="preserve">J.15.1x</t>
  </si>
  <si>
    <t xml:space="preserve">NSC-BOOTH</t>
  </si>
  <si>
    <t xml:space="preserve">W.J15.1x</t>
  </si>
  <si>
    <t xml:space="preserve">NHS-COURT</t>
  </si>
  <si>
    <t xml:space="preserve">W.J14.1x</t>
  </si>
  <si>
    <t xml:space="preserve">UEA (Time Only)</t>
  </si>
  <si>
    <t xml:space="preserve">WNO-PRIOR</t>
  </si>
  <si>
    <t xml:space="preserve">NSC Hearts</t>
  </si>
  <si>
    <t xml:space="preserve">DIVISION 3: 3.15pm START</t>
  </si>
  <si>
    <t xml:space="preserve">Vaccin8</t>
  </si>
  <si>
    <t xml:space="preserve">MasD.8+</t>
  </si>
  <si>
    <t xml:space="preserve">W1</t>
  </si>
  <si>
    <t xml:space="preserve">W.8+</t>
  </si>
  <si>
    <t xml:space="preserve">NOR-CONSIDINE</t>
  </si>
  <si>
    <t xml:space="preserve">NSC-HUMPHREY</t>
  </si>
  <si>
    <t xml:space="preserve">Sirens</t>
  </si>
  <si>
    <t xml:space="preserve">W2</t>
  </si>
  <si>
    <t xml:space="preserve">SRC-RICHMOND</t>
  </si>
  <si>
    <t xml:space="preserve">YAR-LAWRENCE</t>
  </si>
  <si>
    <t xml:space="preserve">MasD.4x- (C-E)</t>
  </si>
  <si>
    <t xml:space="preserve">YAR-MANNING</t>
  </si>
  <si>
    <t xml:space="preserve">YAR-POSTLETHWAITE-2</t>
  </si>
  <si>
    <t xml:space="preserve">MasE.4x- (C-E)</t>
  </si>
  <si>
    <t xml:space="preserve">NOR-AUDINIS</t>
  </si>
  <si>
    <t xml:space="preserve">MasF.4x- (F-H)</t>
  </si>
  <si>
    <t xml:space="preserve">SRC-ARNOTT</t>
  </si>
  <si>
    <t xml:space="preserve">MasH.4x- (F-H)</t>
  </si>
  <si>
    <t xml:space="preserve">NOR-RINGER</t>
  </si>
  <si>
    <t xml:space="preserve">MoJo</t>
  </si>
  <si>
    <t xml:space="preserve">MasC.4x- (C-E)</t>
  </si>
  <si>
    <t xml:space="preserve">SRC-MOULE-3</t>
  </si>
  <si>
    <t xml:space="preserve">Sisters with Blisters</t>
  </si>
  <si>
    <t xml:space="preserve">W.MasD.4+</t>
  </si>
  <si>
    <t xml:space="preserve">DEB-PIDD</t>
  </si>
  <si>
    <t xml:space="preserve">NOR-BAKER</t>
  </si>
  <si>
    <t xml:space="preserve">DEB-BARNARD-2</t>
  </si>
  <si>
    <t xml:space="preserve">DEB-SMITH</t>
  </si>
  <si>
    <t xml:space="preserve">NOR-LISTER</t>
  </si>
  <si>
    <t xml:space="preserve">W.2x</t>
  </si>
  <si>
    <t xml:space="preserve">DEB-EATON</t>
  </si>
  <si>
    <t xml:space="preserve">Bed-Deane</t>
  </si>
  <si>
    <t xml:space="preserve">MasC.2x</t>
  </si>
  <si>
    <t xml:space="preserve">CHA-GRAND CRU</t>
  </si>
  <si>
    <t xml:space="preserve">MasF.2x</t>
  </si>
  <si>
    <t xml:space="preserve">Champion Of The Thames RC</t>
  </si>
  <si>
    <t xml:space="preserve">SRC-FILDES</t>
  </si>
  <si>
    <t xml:space="preserve">SRC-HYSOM</t>
  </si>
  <si>
    <t xml:space="preserve">NOR-CLARK</t>
  </si>
  <si>
    <t xml:space="preserve">MAR-JOB</t>
  </si>
  <si>
    <t xml:space="preserve">W.MasD.1x (D-F)</t>
  </si>
  <si>
    <t xml:space="preserve">Marlow Rowing Club</t>
  </si>
  <si>
    <t xml:space="preserve">CHA-MILLS</t>
  </si>
  <si>
    <t xml:space="preserve">W.MasF.1x (D-F)</t>
  </si>
  <si>
    <t xml:space="preserve">SRC-FRANKE-2</t>
  </si>
  <si>
    <t xml:space="preserve">SRC-INGHAM-BOOR</t>
  </si>
  <si>
    <t xml:space="preserve">W.AD.AR2.1x</t>
  </si>
  <si>
    <t xml:space="preserve">W8+</t>
  </si>
  <si>
    <t xml:space="preserve">SRC-THOMPSON</t>
  </si>
  <si>
    <t xml:space="preserve">IEL-READ</t>
  </si>
  <si>
    <t xml:space="preserve">SBR-GARIOCH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</si>
</sst>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hh:mm:ss"/>
  </numFmts>
  <fonts count="7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</font>
    <font>
      <b val="true"/>
      <sz val="14"/>
      <color rgb="FF000000"/>
      <name val="Calibri"/>
      <family val="2"/>
    </font>
    <font>
      <b val="true"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4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8.4609375" defaultRowHeight="17.35" zeroHeight="false" outlineLevelRow="0" outlineLevelCol="0"/>
  <cols>
    <col collapsed="false" customWidth="true" hidden="false" outlineLevel="0" max="1" min="1" style="1" width="8.72"/>
    <col collapsed="false" customWidth="true" hidden="false" outlineLevel="0" max="2" min="2" style="1" width="12.72"/>
    <col collapsed="false" customWidth="true" hidden="false" outlineLevel="0" max="3" min="3" style="2" width="24.09"/>
    <col collapsed="false" customWidth="true" hidden="false" outlineLevel="0" max="4" min="4" style="1" width="10.46"/>
    <col collapsed="false" customWidth="true" hidden="false" outlineLevel="0" max="5" min="5" style="2" width="19.64"/>
    <col collapsed="false" customWidth="true" hidden="false" outlineLevel="0" max="6" min="6" style="2" width="29.27"/>
    <col collapsed="false" customWidth="true" hidden="false" outlineLevel="0" max="7" min="7" style="2" width="11.64"/>
    <col collapsed="false" customWidth="true" hidden="false" outlineLevel="0" max="8" min="8" style="0" width="13.76"/>
    <col collapsed="false" customWidth="true" hidden="false" outlineLevel="0" max="9" min="9" style="0" width="14.21"/>
    <col collapsed="false" customWidth="true" hidden="false" outlineLevel="0" max="10" min="10" style="0" width="16.63"/>
    <col collapsed="false" customWidth="true" hidden="true" outlineLevel="0" max="11" min="11" style="0" width="12.77"/>
    <col collapsed="false" customWidth="true" hidden="true" outlineLevel="0" max="12" min="12" style="0" width="10.8"/>
    <col collapsed="false" customWidth="true" hidden="false" outlineLevel="0" max="13" min="13" style="0" width="13.4"/>
  </cols>
  <sheetData>
    <row r="1" s="4" customFormat="true" ht="26.25" hidden="false" customHeight="true" outlineLevel="0" collapsed="false">
      <c r="A1" s="3" t="s">
        <v>0</v>
      </c>
      <c r="B1" s="3"/>
      <c r="C1" s="3"/>
      <c r="D1" s="3"/>
      <c r="E1" s="3"/>
    </row>
    <row r="2" s="4" customFormat="true" ht="26.25" hidden="false" customHeight="true" outlineLevel="0" collapsed="false">
      <c r="A2" s="3" t="s">
        <v>1</v>
      </c>
      <c r="B2" s="3"/>
      <c r="C2" s="3"/>
      <c r="D2" s="3"/>
    </row>
    <row r="3" s="4" customFormat="true" ht="26.25" hidden="false" customHeight="true" outlineLevel="0" collapsed="false">
      <c r="A3" s="3" t="s">
        <v>2</v>
      </c>
      <c r="B3" s="3"/>
      <c r="C3" s="3"/>
      <c r="D3" s="3"/>
    </row>
    <row r="4" customFormat="false" ht="26.25" hidden="false" customHeight="true" outlineLevel="0" collapsed="false"/>
    <row r="5" s="4" customFormat="true" ht="26.25" hidden="false" customHeight="true" outlineLevel="0" collapsed="false">
      <c r="A5" s="5" t="s">
        <v>3</v>
      </c>
      <c r="B5" s="5" t="s">
        <v>4</v>
      </c>
      <c r="C5" s="6" t="s">
        <v>5</v>
      </c>
      <c r="D5" s="5" t="s">
        <v>6</v>
      </c>
      <c r="E5" s="6" t="s">
        <v>7</v>
      </c>
      <c r="F5" s="6" t="s">
        <v>8</v>
      </c>
      <c r="G5" s="6" t="s">
        <v>9</v>
      </c>
      <c r="H5" s="7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</row>
    <row r="6" customFormat="false" ht="26.25" hidden="false" customHeight="true" outlineLevel="0" collapsed="false">
      <c r="A6" s="9" t="n">
        <v>101</v>
      </c>
      <c r="B6" s="9" t="n">
        <v>1268133</v>
      </c>
      <c r="C6" s="10" t="s">
        <v>16</v>
      </c>
      <c r="D6" s="9" t="n">
        <v>299453</v>
      </c>
      <c r="E6" s="10" t="s">
        <v>17</v>
      </c>
      <c r="F6" s="10" t="s">
        <v>18</v>
      </c>
      <c r="G6" s="10" t="s">
        <v>19</v>
      </c>
      <c r="H6" s="11" t="n">
        <v>0.0535416666666667</v>
      </c>
      <c r="I6" s="11" t="n">
        <v>0.065775462962963</v>
      </c>
      <c r="J6" s="11" t="n">
        <f aca="false">I6-H6</f>
        <v>0.0122337962962963</v>
      </c>
      <c r="K6" s="11"/>
      <c r="L6" s="11"/>
      <c r="M6" s="11" t="n">
        <f aca="false">J6-K6+L6</f>
        <v>0.0122337962962963</v>
      </c>
    </row>
    <row r="7" customFormat="false" ht="26.25" hidden="false" customHeight="true" outlineLevel="0" collapsed="false">
      <c r="A7" s="12" t="n">
        <v>102</v>
      </c>
      <c r="B7" s="12" t="n">
        <v>1268134</v>
      </c>
      <c r="C7" s="13" t="s">
        <v>20</v>
      </c>
      <c r="D7" s="12" t="n">
        <v>299453</v>
      </c>
      <c r="E7" s="13" t="s">
        <v>17</v>
      </c>
      <c r="F7" s="13" t="s">
        <v>18</v>
      </c>
      <c r="G7" s="13" t="s">
        <v>19</v>
      </c>
      <c r="H7" s="14" t="n">
        <v>0.053912037037037</v>
      </c>
      <c r="I7" s="14" t="n">
        <v>0.067650462962963</v>
      </c>
      <c r="J7" s="14" t="n">
        <f aca="false">I7-H7</f>
        <v>0.0137384259259259</v>
      </c>
      <c r="K7" s="14"/>
      <c r="L7" s="14"/>
      <c r="M7" s="14" t="n">
        <f aca="false">J7-K7+L7</f>
        <v>0.0137384259259259</v>
      </c>
    </row>
    <row r="8" customFormat="false" ht="26.25" hidden="false" customHeight="true" outlineLevel="0" collapsed="false">
      <c r="A8" s="12" t="n">
        <v>103</v>
      </c>
      <c r="B8" s="12" t="n">
        <v>1273436</v>
      </c>
      <c r="C8" s="13" t="s">
        <v>21</v>
      </c>
      <c r="D8" s="12" t="n">
        <v>299453</v>
      </c>
      <c r="E8" s="13" t="s">
        <v>17</v>
      </c>
      <c r="F8" s="13" t="s">
        <v>22</v>
      </c>
      <c r="G8" s="13" t="s">
        <v>19</v>
      </c>
      <c r="H8" s="14" t="n">
        <v>0.054212962962963</v>
      </c>
      <c r="I8" s="14" t="n">
        <v>0.0672685185185185</v>
      </c>
      <c r="J8" s="14" t="n">
        <f aca="false">I8-H8</f>
        <v>0.0130555555555556</v>
      </c>
      <c r="K8" s="14"/>
      <c r="L8" s="14"/>
      <c r="M8" s="14" t="n">
        <f aca="false">J8-K8+L8</f>
        <v>0.0130555555555556</v>
      </c>
    </row>
    <row r="9" customFormat="false" ht="26.25" hidden="false" customHeight="true" outlineLevel="0" collapsed="false">
      <c r="A9" s="12" t="n">
        <v>104</v>
      </c>
      <c r="B9" s="12" t="n">
        <v>1269878</v>
      </c>
      <c r="C9" s="13" t="s">
        <v>23</v>
      </c>
      <c r="D9" s="12" t="n">
        <v>299453</v>
      </c>
      <c r="E9" s="13" t="s">
        <v>17</v>
      </c>
      <c r="F9" s="13" t="s">
        <v>24</v>
      </c>
      <c r="G9" s="13" t="s">
        <v>25</v>
      </c>
      <c r="H9" s="14" t="n">
        <v>0.0547916666666667</v>
      </c>
      <c r="I9" s="14" t="n">
        <v>0.0688773148148148</v>
      </c>
      <c r="J9" s="14" t="n">
        <f aca="false">I9-H9</f>
        <v>0.0140856481481481</v>
      </c>
      <c r="K9" s="14"/>
      <c r="L9" s="14"/>
      <c r="M9" s="14" t="n">
        <f aca="false">J9-K9+L9</f>
        <v>0.0140856481481481</v>
      </c>
    </row>
    <row r="10" customFormat="false" ht="26.25" hidden="false" customHeight="true" outlineLevel="0" collapsed="false">
      <c r="A10" s="12" t="n">
        <v>105</v>
      </c>
      <c r="B10" s="12" t="n">
        <v>1273426</v>
      </c>
      <c r="C10" s="13" t="s">
        <v>26</v>
      </c>
      <c r="D10" s="12" t="n">
        <v>299453</v>
      </c>
      <c r="E10" s="13" t="s">
        <v>17</v>
      </c>
      <c r="F10" s="13" t="s">
        <v>22</v>
      </c>
      <c r="G10" s="13" t="s">
        <v>25</v>
      </c>
      <c r="H10" s="14" t="n">
        <v>0.0549768518518519</v>
      </c>
      <c r="I10" s="14" t="n">
        <v>0.0690046296296296</v>
      </c>
      <c r="J10" s="14" t="n">
        <f aca="false">I10-H10</f>
        <v>0.0140277777777778</v>
      </c>
      <c r="K10" s="14"/>
      <c r="L10" s="14"/>
      <c r="M10" s="14" t="n">
        <f aca="false">J10-K10+L10</f>
        <v>0.0140277777777778</v>
      </c>
    </row>
    <row r="11" customFormat="false" ht="26.25" hidden="false" customHeight="true" outlineLevel="0" collapsed="false">
      <c r="A11" s="9" t="n">
        <v>106</v>
      </c>
      <c r="B11" s="9" t="n">
        <v>1273738</v>
      </c>
      <c r="C11" s="10" t="s">
        <v>27</v>
      </c>
      <c r="D11" s="9" t="n">
        <v>299453</v>
      </c>
      <c r="E11" s="10" t="s">
        <v>17</v>
      </c>
      <c r="F11" s="10" t="s">
        <v>28</v>
      </c>
      <c r="G11" s="10" t="s">
        <v>25</v>
      </c>
      <c r="H11" s="11" t="n">
        <v>0.0551851851851852</v>
      </c>
      <c r="I11" s="11" t="n">
        <v>0.0684722222222222</v>
      </c>
      <c r="J11" s="11" t="n">
        <f aca="false">I11-H11</f>
        <v>0.013287037037037</v>
      </c>
      <c r="K11" s="11"/>
      <c r="L11" s="11"/>
      <c r="M11" s="11" t="n">
        <f aca="false">J11-K11+L11</f>
        <v>0.013287037037037</v>
      </c>
    </row>
    <row r="12" customFormat="false" ht="26.25" hidden="false" customHeight="true" outlineLevel="0" collapsed="false">
      <c r="A12" s="12" t="n">
        <v>107</v>
      </c>
      <c r="B12" s="12" t="n">
        <v>1272139</v>
      </c>
      <c r="C12" s="13" t="s">
        <v>29</v>
      </c>
      <c r="D12" s="12" t="n">
        <v>299694</v>
      </c>
      <c r="E12" s="13" t="s">
        <v>30</v>
      </c>
      <c r="F12" s="13" t="s">
        <v>31</v>
      </c>
      <c r="G12" s="13"/>
      <c r="H12" s="14" t="n">
        <v>0.0555208333333333</v>
      </c>
      <c r="I12" s="14" t="n">
        <v>0.0725231481481481</v>
      </c>
      <c r="J12" s="14" t="n">
        <f aca="false">I12-H12</f>
        <v>0.0170023148148148</v>
      </c>
      <c r="K12" s="14"/>
      <c r="L12" s="14"/>
      <c r="M12" s="14" t="n">
        <f aca="false">J12-K12+L12</f>
        <v>0.0170023148148148</v>
      </c>
    </row>
    <row r="13" customFormat="false" ht="26.25" hidden="false" customHeight="true" outlineLevel="0" collapsed="false">
      <c r="A13" s="12" t="n">
        <v>109</v>
      </c>
      <c r="B13" s="12" t="n">
        <v>1273117</v>
      </c>
      <c r="C13" s="13" t="s">
        <v>32</v>
      </c>
      <c r="D13" s="12" t="n">
        <v>299512</v>
      </c>
      <c r="E13" s="13" t="s">
        <v>33</v>
      </c>
      <c r="F13" s="13" t="s">
        <v>31</v>
      </c>
      <c r="G13" s="13"/>
      <c r="H13" s="14" t="n">
        <v>0.0561226851851852</v>
      </c>
      <c r="I13" s="14" t="n">
        <v>0.0703009259259259</v>
      </c>
      <c r="J13" s="14" t="n">
        <f aca="false">I13-H13</f>
        <v>0.0141782407407407</v>
      </c>
      <c r="K13" s="14"/>
      <c r="L13" s="14"/>
      <c r="M13" s="14" t="n">
        <f aca="false">J13-K13+L13</f>
        <v>0.0141782407407407</v>
      </c>
    </row>
    <row r="14" s="2" customFormat="true" ht="26.25" hidden="false" customHeight="true" outlineLevel="0" collapsed="false">
      <c r="A14" s="9" t="n">
        <v>108</v>
      </c>
      <c r="B14" s="9" t="n">
        <v>1273437</v>
      </c>
      <c r="C14" s="10" t="s">
        <v>34</v>
      </c>
      <c r="D14" s="9" t="n">
        <v>299512</v>
      </c>
      <c r="E14" s="10" t="s">
        <v>33</v>
      </c>
      <c r="F14" s="10" t="s">
        <v>22</v>
      </c>
      <c r="G14" s="10"/>
      <c r="H14" s="11" t="n">
        <v>0.0559722222222222</v>
      </c>
      <c r="I14" s="11" t="n">
        <v>0.0693402777777778</v>
      </c>
      <c r="J14" s="11" t="n">
        <f aca="false">I14-H14</f>
        <v>0.0133680555555556</v>
      </c>
      <c r="K14" s="11"/>
      <c r="L14" s="11"/>
      <c r="M14" s="11" t="n">
        <f aca="false">J14-K14+L14</f>
        <v>0.0133680555555556</v>
      </c>
    </row>
    <row r="15" customFormat="false" ht="26.25" hidden="false" customHeight="true" outlineLevel="0" collapsed="false">
      <c r="A15" s="12" t="n">
        <v>110</v>
      </c>
      <c r="B15" s="12" t="n">
        <v>1273345</v>
      </c>
      <c r="C15" s="13" t="s">
        <v>35</v>
      </c>
      <c r="D15" s="12" t="n">
        <v>299512</v>
      </c>
      <c r="E15" s="13" t="s">
        <v>33</v>
      </c>
      <c r="F15" s="13" t="s">
        <v>36</v>
      </c>
      <c r="G15" s="13"/>
      <c r="H15" s="14" t="n">
        <v>0.0564814814814815</v>
      </c>
      <c r="I15" s="14" t="n">
        <v>0.0719097222222222</v>
      </c>
      <c r="J15" s="14" t="n">
        <f aca="false">I15-H15</f>
        <v>0.0154282407407407</v>
      </c>
      <c r="K15" s="14"/>
      <c r="L15" s="14"/>
      <c r="M15" s="14" t="n">
        <f aca="false">J15-K15+L15</f>
        <v>0.0154282407407407</v>
      </c>
    </row>
    <row r="16" customFormat="false" ht="26.25" hidden="false" customHeight="true" outlineLevel="0" collapsed="false">
      <c r="A16" s="12" t="n">
        <v>111</v>
      </c>
      <c r="B16" s="12" t="n">
        <v>1273688</v>
      </c>
      <c r="C16" s="13" t="s">
        <v>37</v>
      </c>
      <c r="D16" s="12" t="n">
        <v>299512</v>
      </c>
      <c r="E16" s="13" t="s">
        <v>33</v>
      </c>
      <c r="F16" s="13" t="s">
        <v>38</v>
      </c>
      <c r="G16" s="13"/>
      <c r="H16" s="14" t="n">
        <v>0.056712962962963</v>
      </c>
      <c r="I16" s="14" t="n">
        <v>0.0730439814814815</v>
      </c>
      <c r="J16" s="14" t="n">
        <f aca="false">I16-H16</f>
        <v>0.0163310185185185</v>
      </c>
      <c r="K16" s="14"/>
      <c r="L16" s="14"/>
      <c r="M16" s="14" t="n">
        <f aca="false">J16-K16+L16</f>
        <v>0.0163310185185185</v>
      </c>
    </row>
    <row r="17" customFormat="false" ht="26.25" hidden="false" customHeight="true" outlineLevel="0" collapsed="false">
      <c r="A17" s="9" t="n">
        <v>112</v>
      </c>
      <c r="B17" s="9" t="n">
        <v>1271643</v>
      </c>
      <c r="C17" s="10" t="s">
        <v>39</v>
      </c>
      <c r="D17" s="9" t="n">
        <v>299745</v>
      </c>
      <c r="E17" s="10" t="s">
        <v>40</v>
      </c>
      <c r="F17" s="10" t="s">
        <v>36</v>
      </c>
      <c r="G17" s="10"/>
      <c r="H17" s="11" t="n">
        <v>0.0569560185185185</v>
      </c>
      <c r="I17" s="11" t="n">
        <v>0.0727662037037037</v>
      </c>
      <c r="J17" s="11" t="n">
        <f aca="false">I17-H17</f>
        <v>0.0158101851851852</v>
      </c>
      <c r="K17" s="11"/>
      <c r="L17" s="11"/>
      <c r="M17" s="11" t="n">
        <f aca="false">J17-K17+L17</f>
        <v>0.0158101851851852</v>
      </c>
    </row>
    <row r="18" customFormat="false" ht="26.25" hidden="false" customHeight="true" outlineLevel="0" collapsed="false">
      <c r="A18" s="12" t="n">
        <v>113</v>
      </c>
      <c r="B18" s="12" t="n">
        <v>1273370</v>
      </c>
      <c r="C18" s="13" t="s">
        <v>41</v>
      </c>
      <c r="D18" s="12" t="n">
        <v>299745</v>
      </c>
      <c r="E18" s="13" t="s">
        <v>40</v>
      </c>
      <c r="F18" s="13" t="s">
        <v>36</v>
      </c>
      <c r="G18" s="13"/>
      <c r="H18" s="14" t="n">
        <v>0.0573032407407407</v>
      </c>
      <c r="I18" s="14" t="n">
        <v>0.0747569444444444</v>
      </c>
      <c r="J18" s="14" t="n">
        <f aca="false">I18-H18</f>
        <v>0.0174537037037037</v>
      </c>
      <c r="K18" s="14"/>
      <c r="L18" s="14"/>
      <c r="M18" s="14" t="n">
        <f aca="false">J18-K18+L18</f>
        <v>0.0174537037037037</v>
      </c>
    </row>
    <row r="19" customFormat="false" ht="26.25" hidden="false" customHeight="true" outlineLevel="0" collapsed="false">
      <c r="A19" s="12" t="n">
        <v>114</v>
      </c>
      <c r="B19" s="12" t="n">
        <v>1273692</v>
      </c>
      <c r="C19" s="13" t="s">
        <v>42</v>
      </c>
      <c r="D19" s="12" t="n">
        <v>299747</v>
      </c>
      <c r="E19" s="13" t="s">
        <v>43</v>
      </c>
      <c r="F19" s="13" t="s">
        <v>31</v>
      </c>
      <c r="G19" s="13"/>
      <c r="H19" s="14" t="n">
        <v>0.0576967592592593</v>
      </c>
      <c r="I19" s="14" t="n">
        <v>0.076875</v>
      </c>
      <c r="J19" s="14" t="n">
        <f aca="false">I19-H19</f>
        <v>0.0191782407407407</v>
      </c>
      <c r="K19" s="14" t="n">
        <v>0.000740740740740741</v>
      </c>
      <c r="L19" s="14"/>
      <c r="M19" s="14" t="n">
        <f aca="false">J19-K19+L19</f>
        <v>0.0184375</v>
      </c>
    </row>
    <row r="20" customFormat="false" ht="26.25" hidden="false" customHeight="true" outlineLevel="0" collapsed="false">
      <c r="A20" s="12" t="n">
        <v>115</v>
      </c>
      <c r="B20" s="12" t="n">
        <v>1273574</v>
      </c>
      <c r="C20" s="13" t="s">
        <v>44</v>
      </c>
      <c r="D20" s="12" t="n">
        <v>299541</v>
      </c>
      <c r="E20" s="13" t="s">
        <v>45</v>
      </c>
      <c r="F20" s="13" t="s">
        <v>24</v>
      </c>
      <c r="G20" s="13"/>
      <c r="H20" s="14" t="n">
        <v>0.0578935185185185</v>
      </c>
      <c r="I20" s="14" t="n">
        <v>0.0727199074074074</v>
      </c>
      <c r="J20" s="14" t="n">
        <f aca="false">I20-H20</f>
        <v>0.0148263888888889</v>
      </c>
      <c r="K20" s="14"/>
      <c r="L20" s="14"/>
      <c r="M20" s="14" t="n">
        <f aca="false">J20-K20+L20</f>
        <v>0.0148263888888889</v>
      </c>
    </row>
    <row r="21" customFormat="false" ht="26.25" hidden="false" customHeight="true" outlineLevel="0" collapsed="false">
      <c r="A21" s="12" t="n">
        <v>118</v>
      </c>
      <c r="B21" s="12" t="n">
        <v>1273429</v>
      </c>
      <c r="C21" s="13" t="s">
        <v>46</v>
      </c>
      <c r="D21" s="12" t="n">
        <v>299666</v>
      </c>
      <c r="E21" s="13" t="s">
        <v>47</v>
      </c>
      <c r="F21" s="13" t="s">
        <v>48</v>
      </c>
      <c r="G21" s="13"/>
      <c r="H21" s="14" t="n">
        <v>0.0581481481481481</v>
      </c>
      <c r="I21" s="14" t="n">
        <v>0.0790625</v>
      </c>
      <c r="J21" s="14" t="n">
        <f aca="false">I21-H21</f>
        <v>0.0209143518518519</v>
      </c>
      <c r="K21" s="14"/>
      <c r="L21" s="14"/>
      <c r="M21" s="14" t="n">
        <f aca="false">J21-K21+L21</f>
        <v>0.0209143518518519</v>
      </c>
    </row>
    <row r="22" customFormat="false" ht="26.25" hidden="false" customHeight="true" outlineLevel="0" collapsed="false">
      <c r="A22" s="12" t="n">
        <v>119</v>
      </c>
      <c r="B22" s="12" t="n">
        <v>1269760</v>
      </c>
      <c r="C22" s="13" t="s">
        <v>49</v>
      </c>
      <c r="D22" s="12" t="n">
        <v>299566</v>
      </c>
      <c r="E22" s="13" t="s">
        <v>50</v>
      </c>
      <c r="F22" s="13" t="s">
        <v>51</v>
      </c>
      <c r="G22" s="13"/>
      <c r="H22" s="14" t="n">
        <v>0.0583564814814815</v>
      </c>
      <c r="I22" s="14" t="n">
        <v>0.0753125</v>
      </c>
      <c r="J22" s="14" t="n">
        <f aca="false">I22-H22</f>
        <v>0.0169560185185185</v>
      </c>
      <c r="K22" s="14"/>
      <c r="L22" s="14"/>
      <c r="M22" s="14" t="n">
        <f aca="false">J22-K22+L22</f>
        <v>0.0169560185185185</v>
      </c>
    </row>
    <row r="23" customFormat="false" ht="26.25" hidden="false" customHeight="true" outlineLevel="0" collapsed="false">
      <c r="A23" s="12" t="n">
        <v>120</v>
      </c>
      <c r="B23" s="12" t="n">
        <v>1270519</v>
      </c>
      <c r="C23" s="13" t="s">
        <v>52</v>
      </c>
      <c r="D23" s="12" t="n">
        <v>299566</v>
      </c>
      <c r="E23" s="13" t="s">
        <v>50</v>
      </c>
      <c r="F23" s="13" t="s">
        <v>51</v>
      </c>
      <c r="G23" s="13"/>
      <c r="H23" s="14" t="n">
        <v>0.0585185185185185</v>
      </c>
      <c r="I23" s="14" t="n">
        <v>0.0751967592592593</v>
      </c>
      <c r="J23" s="14" t="n">
        <f aca="false">I23-H23</f>
        <v>0.0166782407407407</v>
      </c>
      <c r="K23" s="14"/>
      <c r="L23" s="14"/>
      <c r="M23" s="14" t="n">
        <f aca="false">J23-K23+L23</f>
        <v>0.0166782407407407</v>
      </c>
    </row>
    <row r="24" customFormat="false" ht="26.25" hidden="false" customHeight="true" outlineLevel="0" collapsed="false">
      <c r="A24" s="9" t="n">
        <v>121</v>
      </c>
      <c r="B24" s="9" t="n">
        <v>1273575</v>
      </c>
      <c r="C24" s="10" t="s">
        <v>53</v>
      </c>
      <c r="D24" s="9" t="n">
        <v>299566</v>
      </c>
      <c r="E24" s="10" t="s">
        <v>50</v>
      </c>
      <c r="F24" s="10" t="s">
        <v>24</v>
      </c>
      <c r="G24" s="10"/>
      <c r="H24" s="11" t="n">
        <v>0.0587847222222222</v>
      </c>
      <c r="I24" s="11" t="n">
        <v>0.0746527777777778</v>
      </c>
      <c r="J24" s="11" t="n">
        <f aca="false">I24-H24</f>
        <v>0.0158680555555556</v>
      </c>
      <c r="K24" s="11"/>
      <c r="L24" s="11"/>
      <c r="M24" s="11" t="n">
        <f aca="false">J24-K24+L24</f>
        <v>0.0158680555555556</v>
      </c>
    </row>
    <row r="25" customFormat="false" ht="26.25" hidden="false" customHeight="true" outlineLevel="0" collapsed="false">
      <c r="A25" s="12" t="n">
        <v>122</v>
      </c>
      <c r="B25" s="12" t="n">
        <v>1273576</v>
      </c>
      <c r="C25" s="13" t="s">
        <v>54</v>
      </c>
      <c r="D25" s="12" t="n">
        <v>299678</v>
      </c>
      <c r="E25" s="13" t="s">
        <v>55</v>
      </c>
      <c r="F25" s="13" t="s">
        <v>24</v>
      </c>
      <c r="G25" s="13"/>
      <c r="H25" s="14" t="n">
        <v>0.0589351851851852</v>
      </c>
      <c r="I25" s="14" t="n">
        <v>0.0770949074074074</v>
      </c>
      <c r="J25" s="14" t="n">
        <f aca="false">I25-H25</f>
        <v>0.0181597222222222</v>
      </c>
      <c r="K25" s="14"/>
      <c r="L25" s="14"/>
      <c r="M25" s="14" t="n">
        <f aca="false">J25-K25+L25</f>
        <v>0.0181597222222222</v>
      </c>
    </row>
    <row r="26" customFormat="false" ht="26.25" hidden="false" customHeight="true" outlineLevel="0" collapsed="false">
      <c r="A26" s="9" t="n">
        <v>123</v>
      </c>
      <c r="B26" s="9" t="n">
        <v>1270388</v>
      </c>
      <c r="C26" s="10" t="s">
        <v>56</v>
      </c>
      <c r="D26" s="9" t="n">
        <v>299558</v>
      </c>
      <c r="E26" s="10" t="s">
        <v>57</v>
      </c>
      <c r="F26" s="10" t="s">
        <v>36</v>
      </c>
      <c r="G26" s="10"/>
      <c r="H26" s="11" t="n">
        <v>0.059212962962963</v>
      </c>
      <c r="I26" s="11" t="n">
        <v>0.0746643518518519</v>
      </c>
      <c r="J26" s="11" t="n">
        <f aca="false">I26-H26</f>
        <v>0.0154513888888889</v>
      </c>
      <c r="K26" s="11"/>
      <c r="L26" s="11"/>
      <c r="M26" s="11" t="n">
        <f aca="false">J26-K26+L26</f>
        <v>0.0154513888888889</v>
      </c>
    </row>
    <row r="27" customFormat="false" ht="26.25" hidden="false" customHeight="true" outlineLevel="0" collapsed="false">
      <c r="A27" s="12" t="n">
        <v>124</v>
      </c>
      <c r="B27" s="12" t="n">
        <v>1273371</v>
      </c>
      <c r="C27" s="13" t="s">
        <v>58</v>
      </c>
      <c r="D27" s="12" t="n">
        <v>299559</v>
      </c>
      <c r="E27" s="13" t="s">
        <v>59</v>
      </c>
      <c r="F27" s="13" t="s">
        <v>48</v>
      </c>
      <c r="G27" s="13"/>
      <c r="H27" s="14" t="n">
        <v>0.0593287037037037</v>
      </c>
      <c r="I27" s="14" t="n">
        <v>0.0768287037037037</v>
      </c>
      <c r="J27" s="14" t="n">
        <f aca="false">I27-H27</f>
        <v>0.0175</v>
      </c>
      <c r="K27" s="14" t="n">
        <v>0.000150462962962963</v>
      </c>
      <c r="L27" s="14"/>
      <c r="M27" s="14" t="n">
        <f aca="false">J27-K27+L27</f>
        <v>0.017349537037037</v>
      </c>
    </row>
    <row r="28" customFormat="false" ht="26.25" hidden="false" customHeight="true" outlineLevel="0" collapsed="false">
      <c r="A28" s="12" t="n">
        <v>125</v>
      </c>
      <c r="B28" s="12" t="n">
        <v>1272070</v>
      </c>
      <c r="C28" s="13" t="s">
        <v>60</v>
      </c>
      <c r="D28" s="12" t="n">
        <v>299560</v>
      </c>
      <c r="E28" s="13" t="s">
        <v>61</v>
      </c>
      <c r="F28" s="13" t="s">
        <v>62</v>
      </c>
      <c r="G28" s="13"/>
      <c r="H28" s="14" t="n">
        <v>0.0595138888888889</v>
      </c>
      <c r="I28" s="14" t="n">
        <v>0.0767361111111111</v>
      </c>
      <c r="J28" s="14" t="n">
        <f aca="false">I28-H28</f>
        <v>0.0172222222222222</v>
      </c>
      <c r="K28" s="14" t="n">
        <v>0.000405092592592593</v>
      </c>
      <c r="L28" s="14"/>
      <c r="M28" s="14" t="n">
        <f aca="false">J28-K28+L28</f>
        <v>0.0168171296296296</v>
      </c>
    </row>
    <row r="29" customFormat="false" ht="26.25" hidden="false" customHeight="true" outlineLevel="0" collapsed="false">
      <c r="A29" s="12" t="n">
        <v>126</v>
      </c>
      <c r="B29" s="12" t="n">
        <v>1272519</v>
      </c>
      <c r="C29" s="13" t="s">
        <v>63</v>
      </c>
      <c r="D29" s="12" t="n">
        <v>299560</v>
      </c>
      <c r="E29" s="13" t="s">
        <v>61</v>
      </c>
      <c r="F29" s="13" t="s">
        <v>24</v>
      </c>
      <c r="G29" s="13"/>
      <c r="H29" s="14" t="n">
        <v>0.0596296296296296</v>
      </c>
      <c r="I29" s="14" t="n">
        <v>0.0767013888888889</v>
      </c>
      <c r="J29" s="14" t="n">
        <f aca="false">I29-H29</f>
        <v>0.0170717592592593</v>
      </c>
      <c r="K29" s="14" t="n">
        <v>0.000405092592592593</v>
      </c>
      <c r="L29" s="14"/>
      <c r="M29" s="14" t="n">
        <f aca="false">J29-K29+L29</f>
        <v>0.0166666666666667</v>
      </c>
    </row>
    <row r="30" customFormat="false" ht="26.25" hidden="false" customHeight="true" outlineLevel="0" collapsed="false">
      <c r="A30" s="12" t="n">
        <v>127</v>
      </c>
      <c r="B30" s="12" t="n">
        <v>1273324</v>
      </c>
      <c r="C30" s="13" t="s">
        <v>64</v>
      </c>
      <c r="D30" s="12" t="n">
        <v>299560</v>
      </c>
      <c r="E30" s="13" t="s">
        <v>61</v>
      </c>
      <c r="F30" s="13" t="s">
        <v>62</v>
      </c>
      <c r="G30" s="13"/>
      <c r="H30" s="14" t="n">
        <v>0.0598148148148148</v>
      </c>
      <c r="I30" s="14" t="n">
        <v>0.0759259259259259</v>
      </c>
      <c r="J30" s="14" t="n">
        <f aca="false">I30-H30</f>
        <v>0.0161111111111111</v>
      </c>
      <c r="K30" s="14" t="n">
        <v>0.000405092592592593</v>
      </c>
      <c r="L30" s="14"/>
      <c r="M30" s="14" t="n">
        <f aca="false">J30-K30+L30</f>
        <v>0.0157060185185185</v>
      </c>
    </row>
    <row r="31" customFormat="false" ht="26.25" hidden="false" customHeight="true" outlineLevel="0" collapsed="false">
      <c r="A31" s="12" t="n">
        <v>128</v>
      </c>
      <c r="B31" s="12" t="n">
        <v>1273677</v>
      </c>
      <c r="C31" s="13" t="s">
        <v>65</v>
      </c>
      <c r="D31" s="12" t="n">
        <v>299561</v>
      </c>
      <c r="E31" s="13" t="s">
        <v>66</v>
      </c>
      <c r="F31" s="13" t="s">
        <v>38</v>
      </c>
      <c r="G31" s="13"/>
      <c r="H31" s="14" t="n">
        <v>0.0606018518518518</v>
      </c>
      <c r="I31" s="14" t="n">
        <v>0.0806597222222222</v>
      </c>
      <c r="J31" s="14" t="n">
        <f aca="false">I31-H31</f>
        <v>0.0200578703703704</v>
      </c>
      <c r="K31" s="14" t="n">
        <v>0.000729166666666667</v>
      </c>
      <c r="L31" s="14"/>
      <c r="M31" s="14" t="n">
        <f aca="false">J31-K31+L31</f>
        <v>0.0193287037037037</v>
      </c>
    </row>
    <row r="32" customFormat="false" ht="26.25" hidden="false" customHeight="true" outlineLevel="0" collapsed="false">
      <c r="A32" s="12" t="n">
        <v>129</v>
      </c>
      <c r="B32" s="12" t="n">
        <v>1272069</v>
      </c>
      <c r="C32" s="13" t="s">
        <v>67</v>
      </c>
      <c r="D32" s="12" t="n">
        <v>299562</v>
      </c>
      <c r="E32" s="13" t="s">
        <v>68</v>
      </c>
      <c r="F32" s="13" t="s">
        <v>62</v>
      </c>
      <c r="G32" s="13"/>
      <c r="H32" s="14" t="n">
        <v>0.0604050925925926</v>
      </c>
      <c r="I32" s="14" t="n">
        <v>0.0784722222222222</v>
      </c>
      <c r="J32" s="14" t="n">
        <f aca="false">I32-H32</f>
        <v>0.0180671296296296</v>
      </c>
      <c r="K32" s="14"/>
      <c r="L32" s="14"/>
      <c r="M32" s="14" t="n">
        <f aca="false">J32-K32+L32</f>
        <v>0.0180671296296296</v>
      </c>
    </row>
    <row r="33" customFormat="false" ht="26.25" hidden="false" customHeight="true" outlineLevel="0" collapsed="false">
      <c r="A33" s="12" t="n">
        <v>130</v>
      </c>
      <c r="B33" s="12" t="n">
        <v>1272073</v>
      </c>
      <c r="C33" s="13" t="s">
        <v>69</v>
      </c>
      <c r="D33" s="12" t="n">
        <v>299562</v>
      </c>
      <c r="E33" s="13" t="s">
        <v>68</v>
      </c>
      <c r="F33" s="13" t="s">
        <v>62</v>
      </c>
      <c r="G33" s="13"/>
      <c r="H33" s="14" t="n">
        <v>0.0605092592592593</v>
      </c>
      <c r="I33" s="14" t="n">
        <v>0.0782407407407407</v>
      </c>
      <c r="J33" s="14" t="n">
        <f aca="false">I33-H33</f>
        <v>0.0177314814814815</v>
      </c>
      <c r="K33" s="14"/>
      <c r="L33" s="14"/>
      <c r="M33" s="14" t="n">
        <f aca="false">J33-K33+L33</f>
        <v>0.0177314814814815</v>
      </c>
    </row>
    <row r="34" customFormat="false" ht="26.25" hidden="false" customHeight="true" outlineLevel="0" collapsed="false">
      <c r="A34" s="9" t="n">
        <v>131</v>
      </c>
      <c r="B34" s="9" t="n">
        <v>1270390</v>
      </c>
      <c r="C34" s="10" t="s">
        <v>70</v>
      </c>
      <c r="D34" s="9" t="n">
        <v>299563</v>
      </c>
      <c r="E34" s="10" t="s">
        <v>71</v>
      </c>
      <c r="F34" s="10" t="s">
        <v>36</v>
      </c>
      <c r="G34" s="10"/>
      <c r="H34" s="11" t="n">
        <v>0.0607060185185185</v>
      </c>
      <c r="I34" s="11" t="n">
        <v>0.0777314814814815</v>
      </c>
      <c r="J34" s="11" t="n">
        <f aca="false">I34-H34</f>
        <v>0.017025462962963</v>
      </c>
      <c r="K34" s="11" t="n">
        <v>0.000347222222222222</v>
      </c>
      <c r="L34" s="11"/>
      <c r="M34" s="11" t="n">
        <f aca="false">J34-K34+L34</f>
        <v>0.0166782407407407</v>
      </c>
    </row>
    <row r="35" customFormat="false" ht="26.25" hidden="false" customHeight="true" outlineLevel="0" collapsed="false">
      <c r="A35" s="12" t="n">
        <v>132</v>
      </c>
      <c r="B35" s="12" t="n">
        <v>1273769</v>
      </c>
      <c r="C35" s="13" t="s">
        <v>72</v>
      </c>
      <c r="D35" s="12" t="n">
        <v>299563</v>
      </c>
      <c r="E35" s="13" t="s">
        <v>71</v>
      </c>
      <c r="F35" s="13" t="s">
        <v>31</v>
      </c>
      <c r="G35" s="13"/>
      <c r="H35" s="14" t="n">
        <v>0.0609490740740741</v>
      </c>
      <c r="I35" s="14" t="n">
        <v>0.0813773148148148</v>
      </c>
      <c r="J35" s="14" t="n">
        <f aca="false">I35-H35</f>
        <v>0.0204282407407407</v>
      </c>
      <c r="K35" s="14" t="n">
        <v>0.000347222222222222</v>
      </c>
      <c r="L35" s="14"/>
      <c r="M35" s="14" t="n">
        <f aca="false">J35-K35+L35</f>
        <v>0.0200810185185185</v>
      </c>
    </row>
    <row r="36" customFormat="false" ht="26.25" hidden="false" customHeight="true" outlineLevel="0" collapsed="false">
      <c r="A36" s="12" t="n">
        <v>134</v>
      </c>
      <c r="B36" s="12" t="n">
        <v>1270387</v>
      </c>
      <c r="C36" s="13" t="s">
        <v>73</v>
      </c>
      <c r="D36" s="12" t="n">
        <v>299678</v>
      </c>
      <c r="E36" s="13" t="s">
        <v>55</v>
      </c>
      <c r="F36" s="13" t="s">
        <v>36</v>
      </c>
      <c r="G36" s="13"/>
      <c r="H36" s="14" t="n">
        <v>0.0613541666666667</v>
      </c>
      <c r="I36" s="14" t="n">
        <v>0.0807175925925926</v>
      </c>
      <c r="J36" s="14" t="n">
        <f aca="false">I36-H36</f>
        <v>0.0193634259259259</v>
      </c>
      <c r="K36" s="14"/>
      <c r="L36" s="14"/>
      <c r="M36" s="14" t="n">
        <f aca="false">J36-K36+L36</f>
        <v>0.0193634259259259</v>
      </c>
    </row>
    <row r="37" customFormat="false" ht="26.25" hidden="false" customHeight="true" outlineLevel="0" collapsed="false">
      <c r="A37" s="12" t="n">
        <v>135</v>
      </c>
      <c r="B37" s="12" t="n">
        <v>1273492</v>
      </c>
      <c r="C37" s="13" t="s">
        <v>74</v>
      </c>
      <c r="D37" s="12" t="n">
        <v>299678</v>
      </c>
      <c r="E37" s="13" t="s">
        <v>55</v>
      </c>
      <c r="F37" s="13" t="s">
        <v>75</v>
      </c>
      <c r="G37" s="13"/>
      <c r="H37" s="14" t="n">
        <v>0.0614930555555556</v>
      </c>
      <c r="I37" s="14" t="n">
        <v>0.0806944444444444</v>
      </c>
      <c r="J37" s="14" t="n">
        <f aca="false">I37-H37</f>
        <v>0.0192013888888889</v>
      </c>
      <c r="K37" s="14"/>
      <c r="L37" s="14"/>
      <c r="M37" s="14" t="n">
        <f aca="false">J37-K37+L37</f>
        <v>0.0192013888888889</v>
      </c>
    </row>
    <row r="38" customFormat="false" ht="25.5" hidden="false" customHeight="true" outlineLevel="0" collapsed="false">
      <c r="A38" s="12" t="n">
        <v>189</v>
      </c>
      <c r="B38" s="12"/>
      <c r="C38" s="13"/>
      <c r="D38" s="12"/>
      <c r="E38" s="13" t="s">
        <v>17</v>
      </c>
      <c r="F38" s="13" t="s">
        <v>76</v>
      </c>
      <c r="G38" s="13" t="s">
        <v>77</v>
      </c>
      <c r="H38" s="14" t="n">
        <v>0.0620601851851852</v>
      </c>
      <c r="I38" s="14" t="n">
        <v>0.0760648148148148</v>
      </c>
      <c r="J38" s="14" t="n">
        <f aca="false">I38-H38</f>
        <v>0.0140046296296296</v>
      </c>
      <c r="K38" s="14"/>
      <c r="L38" s="14"/>
      <c r="M38" s="14" t="n">
        <f aca="false">J38-K38+L38</f>
        <v>0.0140046296296296</v>
      </c>
    </row>
    <row r="39" customFormat="false" ht="25.5" hidden="false" customHeight="true" outlineLevel="0" collapsed="false">
      <c r="A39" s="12" t="n">
        <v>231</v>
      </c>
      <c r="B39" s="12" t="n">
        <v>1273749</v>
      </c>
      <c r="C39" s="13" t="s">
        <v>78</v>
      </c>
      <c r="D39" s="12" t="n">
        <v>299566</v>
      </c>
      <c r="E39" s="13" t="s">
        <v>50</v>
      </c>
      <c r="F39" s="13" t="s">
        <v>31</v>
      </c>
      <c r="G39" s="14" t="s">
        <v>77</v>
      </c>
      <c r="H39" s="14" t="n">
        <v>0.0598842592592593</v>
      </c>
      <c r="I39" s="14" t="n">
        <v>0.0755092592592593</v>
      </c>
      <c r="J39" s="14" t="n">
        <f aca="false">I39-H39</f>
        <v>0.015625</v>
      </c>
      <c r="K39" s="14"/>
      <c r="L39" s="14"/>
      <c r="M39" s="14" t="n">
        <f aca="false">J39-K39+L39</f>
        <v>0.015625</v>
      </c>
    </row>
    <row r="40" customFormat="false" ht="25.5" hidden="false" customHeight="true" outlineLevel="0" collapsed="false">
      <c r="A40" s="12" t="n">
        <v>249</v>
      </c>
      <c r="B40" s="12"/>
      <c r="C40" s="13"/>
      <c r="D40" s="12"/>
      <c r="E40" s="13" t="s">
        <v>79</v>
      </c>
      <c r="F40" s="13" t="s">
        <v>76</v>
      </c>
      <c r="G40" s="13" t="s">
        <v>77</v>
      </c>
      <c r="H40" s="14" t="n">
        <v>0.0615740740740741</v>
      </c>
      <c r="I40" s="14" t="n">
        <v>0.0811458333333333</v>
      </c>
      <c r="J40" s="14" t="n">
        <f aca="false">I40-H40</f>
        <v>0.0195717592592593</v>
      </c>
      <c r="K40" s="14"/>
      <c r="L40" s="14"/>
      <c r="M40" s="14" t="n">
        <f aca="false">J40-K40+L40</f>
        <v>0.0195717592592593</v>
      </c>
    </row>
    <row r="41" customFormat="false" ht="25.5" hidden="false" customHeight="true" outlineLevel="0" collapsed="false"/>
    <row r="42" customFormat="false" ht="25.5" hidden="false" customHeight="true" outlineLevel="0" collapsed="false">
      <c r="A42" s="12" t="n">
        <v>117</v>
      </c>
      <c r="B42" s="12" t="n">
        <v>1268651</v>
      </c>
      <c r="C42" s="13" t="s">
        <v>80</v>
      </c>
      <c r="D42" s="12" t="n">
        <v>299649</v>
      </c>
      <c r="E42" s="13" t="s">
        <v>81</v>
      </c>
      <c r="F42" s="13" t="s">
        <v>82</v>
      </c>
      <c r="G42" s="13" t="s">
        <v>83</v>
      </c>
    </row>
    <row r="43" customFormat="false" ht="25.5" hidden="false" customHeight="true" outlineLevel="0" collapsed="false">
      <c r="A43" s="12" t="n">
        <v>133</v>
      </c>
      <c r="B43" s="12" t="n">
        <v>1272068</v>
      </c>
      <c r="C43" s="13" t="s">
        <v>84</v>
      </c>
      <c r="D43" s="12" t="n">
        <v>299565</v>
      </c>
      <c r="E43" s="13" t="s">
        <v>85</v>
      </c>
      <c r="F43" s="13" t="s">
        <v>62</v>
      </c>
      <c r="G43" s="13" t="s">
        <v>83</v>
      </c>
    </row>
    <row r="44" customFormat="false" ht="25.5" hidden="false" customHeight="true" outlineLevel="0" collapsed="false">
      <c r="A44" s="12" t="n">
        <v>116</v>
      </c>
      <c r="B44" s="12" t="n">
        <v>1273741</v>
      </c>
      <c r="C44" s="13" t="s">
        <v>86</v>
      </c>
      <c r="D44" s="12" t="n">
        <v>299541</v>
      </c>
      <c r="E44" s="13" t="s">
        <v>45</v>
      </c>
      <c r="F44" s="13" t="s">
        <v>28</v>
      </c>
      <c r="G44" s="13" t="s">
        <v>83</v>
      </c>
    </row>
  </sheetData>
  <mergeCells count="3">
    <mergeCell ref="A1:E1"/>
    <mergeCell ref="A2:D2"/>
    <mergeCell ref="A3:D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0"/>
  <sheetViews>
    <sheetView showFormulas="false" showGridLines="true" showRowColHeaders="true" showZeros="true" rightToLeft="false" tabSelected="false" showOutlineSymbols="true" defaultGridColor="true" view="normal" topLeftCell="A7" colorId="64" zoomScale="60" zoomScaleNormal="60" zoomScalePageLayoutView="100" workbookViewId="0">
      <selection pane="topLeft" activeCell="T49" activeCellId="0" sqref="T49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22.27"/>
    <col collapsed="false" customWidth="false" hidden="true" outlineLevel="0" max="4" min="4" style="0" width="11.52"/>
    <col collapsed="false" customWidth="true" hidden="false" outlineLevel="0" max="5" min="5" style="0" width="21.18"/>
    <col collapsed="false" customWidth="true" hidden="false" outlineLevel="0" max="6" min="6" style="0" width="31.6"/>
    <col collapsed="false" customWidth="true" hidden="false" outlineLevel="0" max="8" min="8" style="0" width="13.88"/>
    <col collapsed="false" customWidth="true" hidden="false" outlineLevel="0" max="9" min="9" style="0" width="14.78"/>
    <col collapsed="false" customWidth="true" hidden="false" outlineLevel="0" max="10" min="10" style="0" width="16.72"/>
    <col collapsed="false" customWidth="true" hidden="true" outlineLevel="0" max="11" min="11" style="0" width="12.98"/>
    <col collapsed="false" customWidth="true" hidden="true" outlineLevel="0" max="12" min="12" style="0" width="10.73"/>
    <col collapsed="false" customWidth="true" hidden="false" outlineLevel="0" max="13" min="13" style="0" width="13.73"/>
  </cols>
  <sheetData>
    <row r="1" customFormat="false" ht="25.5" hidden="false" customHeight="true" outlineLevel="0" collapsed="false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</row>
    <row r="2" customFormat="false" ht="25.5" hidden="false" customHeight="true" outlineLevel="0" collapsed="false">
      <c r="A2" s="3" t="s">
        <v>87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customFormat="false" ht="25.5" hidden="false" customHeight="true" outlineLevel="0" collapsed="false">
      <c r="A3" s="3" t="s">
        <v>2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</row>
    <row r="4" customFormat="false" ht="25.5" hidden="false" customHeight="true" outlineLevel="0" collapsed="false">
      <c r="A4" s="1"/>
      <c r="B4" s="1"/>
      <c r="C4" s="2"/>
      <c r="D4" s="1"/>
      <c r="E4" s="2"/>
      <c r="F4" s="2"/>
      <c r="G4" s="2"/>
    </row>
    <row r="5" customFormat="false" ht="25.5" hidden="false" customHeight="true" outlineLevel="0" collapsed="false">
      <c r="A5" s="5" t="s">
        <v>3</v>
      </c>
      <c r="B5" s="5" t="s">
        <v>4</v>
      </c>
      <c r="C5" s="6" t="s">
        <v>5</v>
      </c>
      <c r="D5" s="5" t="s">
        <v>6</v>
      </c>
      <c r="E5" s="6" t="s">
        <v>7</v>
      </c>
      <c r="F5" s="6" t="s">
        <v>8</v>
      </c>
      <c r="G5" s="6" t="s">
        <v>9</v>
      </c>
      <c r="H5" s="7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</row>
    <row r="6" customFormat="false" ht="25.5" hidden="false" customHeight="true" outlineLevel="0" collapsed="false">
      <c r="A6" s="15" t="n">
        <v>101</v>
      </c>
      <c r="B6" s="15" t="n">
        <v>1268133</v>
      </c>
      <c r="C6" s="16" t="s">
        <v>16</v>
      </c>
      <c r="D6" s="15" t="n">
        <v>299453</v>
      </c>
      <c r="E6" s="16" t="s">
        <v>17</v>
      </c>
      <c r="F6" s="16" t="s">
        <v>18</v>
      </c>
      <c r="G6" s="16" t="s">
        <v>19</v>
      </c>
      <c r="H6" s="17" t="n">
        <v>0.0535416666666667</v>
      </c>
      <c r="I6" s="17" t="n">
        <v>0.065775462962963</v>
      </c>
      <c r="J6" s="17" t="n">
        <f aca="false">I6-H6</f>
        <v>0.0122337962962963</v>
      </c>
      <c r="K6" s="17"/>
      <c r="L6" s="17"/>
      <c r="M6" s="17" t="n">
        <f aca="false">J6-K6+L6</f>
        <v>0.0122337962962963</v>
      </c>
    </row>
    <row r="7" customFormat="false" ht="25.5" hidden="false" customHeight="true" outlineLevel="0" collapsed="false">
      <c r="A7" s="12" t="n">
        <v>103</v>
      </c>
      <c r="B7" s="12" t="n">
        <v>1273436</v>
      </c>
      <c r="C7" s="13" t="s">
        <v>21</v>
      </c>
      <c r="D7" s="12" t="n">
        <v>299453</v>
      </c>
      <c r="E7" s="13" t="s">
        <v>17</v>
      </c>
      <c r="F7" s="13" t="s">
        <v>22</v>
      </c>
      <c r="G7" s="13" t="s">
        <v>19</v>
      </c>
      <c r="H7" s="14" t="n">
        <v>0.054212962962963</v>
      </c>
      <c r="I7" s="14" t="n">
        <v>0.0672685185185185</v>
      </c>
      <c r="J7" s="14" t="n">
        <f aca="false">I7-H7</f>
        <v>0.0130555555555556</v>
      </c>
      <c r="K7" s="14"/>
      <c r="L7" s="14"/>
      <c r="M7" s="14" t="n">
        <f aca="false">J7-K7+L7</f>
        <v>0.0130555555555556</v>
      </c>
    </row>
    <row r="8" customFormat="false" ht="25.5" hidden="false" customHeight="true" outlineLevel="0" collapsed="false">
      <c r="A8" s="15" t="n">
        <v>106</v>
      </c>
      <c r="B8" s="15" t="n">
        <v>1273738</v>
      </c>
      <c r="C8" s="16" t="s">
        <v>27</v>
      </c>
      <c r="D8" s="15" t="n">
        <v>299453</v>
      </c>
      <c r="E8" s="16" t="s">
        <v>17</v>
      </c>
      <c r="F8" s="16" t="s">
        <v>28</v>
      </c>
      <c r="G8" s="16" t="s">
        <v>25</v>
      </c>
      <c r="H8" s="17" t="n">
        <v>0.0551851851851852</v>
      </c>
      <c r="I8" s="17" t="n">
        <v>0.0684722222222222</v>
      </c>
      <c r="J8" s="17" t="n">
        <f aca="false">I8-H8</f>
        <v>0.013287037037037</v>
      </c>
      <c r="K8" s="17"/>
      <c r="L8" s="17"/>
      <c r="M8" s="17" t="n">
        <f aca="false">J8-K8+L8</f>
        <v>0.013287037037037</v>
      </c>
    </row>
    <row r="9" customFormat="false" ht="25.5" hidden="false" customHeight="true" outlineLevel="0" collapsed="false">
      <c r="A9" s="15" t="n">
        <v>108</v>
      </c>
      <c r="B9" s="15" t="n">
        <v>1273437</v>
      </c>
      <c r="C9" s="16" t="s">
        <v>34</v>
      </c>
      <c r="D9" s="15" t="n">
        <v>299512</v>
      </c>
      <c r="E9" s="16" t="s">
        <v>33</v>
      </c>
      <c r="F9" s="16" t="s">
        <v>22</v>
      </c>
      <c r="G9" s="16"/>
      <c r="H9" s="17" t="n">
        <v>0.0559722222222222</v>
      </c>
      <c r="I9" s="17" t="n">
        <v>0.0693402777777778</v>
      </c>
      <c r="J9" s="17" t="n">
        <f aca="false">I9-H9</f>
        <v>0.0133680555555556</v>
      </c>
      <c r="K9" s="17"/>
      <c r="L9" s="17"/>
      <c r="M9" s="17" t="n">
        <f aca="false">J9-K9+L9</f>
        <v>0.0133680555555556</v>
      </c>
    </row>
    <row r="10" customFormat="false" ht="25.5" hidden="false" customHeight="true" outlineLevel="0" collapsed="false">
      <c r="A10" s="12" t="n">
        <v>102</v>
      </c>
      <c r="B10" s="12" t="n">
        <v>1268134</v>
      </c>
      <c r="C10" s="13" t="s">
        <v>20</v>
      </c>
      <c r="D10" s="12" t="n">
        <v>299453</v>
      </c>
      <c r="E10" s="13" t="s">
        <v>17</v>
      </c>
      <c r="F10" s="13" t="s">
        <v>18</v>
      </c>
      <c r="G10" s="13" t="s">
        <v>19</v>
      </c>
      <c r="H10" s="14" t="n">
        <v>0.053912037037037</v>
      </c>
      <c r="I10" s="14" t="n">
        <v>0.067650462962963</v>
      </c>
      <c r="J10" s="14" t="n">
        <f aca="false">I10-H10</f>
        <v>0.0137384259259259</v>
      </c>
      <c r="K10" s="14"/>
      <c r="L10" s="14"/>
      <c r="M10" s="14" t="n">
        <f aca="false">J10-K10+L10</f>
        <v>0.0137384259259259</v>
      </c>
    </row>
    <row r="11" customFormat="false" ht="25.5" hidden="false" customHeight="true" outlineLevel="0" collapsed="false">
      <c r="A11" s="12" t="n">
        <v>189</v>
      </c>
      <c r="B11" s="12"/>
      <c r="C11" s="13"/>
      <c r="D11" s="12"/>
      <c r="E11" s="13" t="s">
        <v>17</v>
      </c>
      <c r="F11" s="13" t="s">
        <v>76</v>
      </c>
      <c r="G11" s="13" t="s">
        <v>77</v>
      </c>
      <c r="H11" s="14" t="n">
        <v>0.0620601851851852</v>
      </c>
      <c r="I11" s="14" t="n">
        <v>0.0760648148148148</v>
      </c>
      <c r="J11" s="14" t="n">
        <f aca="false">I11-H11</f>
        <v>0.0140046296296296</v>
      </c>
      <c r="K11" s="14"/>
      <c r="L11" s="14"/>
      <c r="M11" s="14" t="n">
        <f aca="false">J11-K11+L11</f>
        <v>0.0140046296296296</v>
      </c>
    </row>
    <row r="12" customFormat="false" ht="25.5" hidden="false" customHeight="true" outlineLevel="0" collapsed="false">
      <c r="A12" s="12" t="n">
        <v>105</v>
      </c>
      <c r="B12" s="12" t="n">
        <v>1273426</v>
      </c>
      <c r="C12" s="13" t="s">
        <v>26</v>
      </c>
      <c r="D12" s="12" t="n">
        <v>299453</v>
      </c>
      <c r="E12" s="13" t="s">
        <v>17</v>
      </c>
      <c r="F12" s="13" t="s">
        <v>22</v>
      </c>
      <c r="G12" s="13" t="s">
        <v>25</v>
      </c>
      <c r="H12" s="14" t="n">
        <v>0.0549768518518519</v>
      </c>
      <c r="I12" s="14" t="n">
        <v>0.0690046296296296</v>
      </c>
      <c r="J12" s="14" t="n">
        <f aca="false">I12-H12</f>
        <v>0.0140277777777778</v>
      </c>
      <c r="K12" s="14"/>
      <c r="L12" s="14"/>
      <c r="M12" s="14" t="n">
        <f aca="false">J12-K12+L12</f>
        <v>0.0140277777777778</v>
      </c>
    </row>
    <row r="13" customFormat="false" ht="25.5" hidden="false" customHeight="true" outlineLevel="0" collapsed="false">
      <c r="A13" s="12" t="n">
        <v>104</v>
      </c>
      <c r="B13" s="12" t="n">
        <v>1269878</v>
      </c>
      <c r="C13" s="13" t="s">
        <v>23</v>
      </c>
      <c r="D13" s="12" t="n">
        <v>299453</v>
      </c>
      <c r="E13" s="13" t="s">
        <v>17</v>
      </c>
      <c r="F13" s="13" t="s">
        <v>24</v>
      </c>
      <c r="G13" s="13" t="s">
        <v>25</v>
      </c>
      <c r="H13" s="14" t="n">
        <v>0.0547916666666667</v>
      </c>
      <c r="I13" s="14" t="n">
        <v>0.0688773148148148</v>
      </c>
      <c r="J13" s="14" t="n">
        <f aca="false">I13-H13</f>
        <v>0.0140856481481481</v>
      </c>
      <c r="K13" s="14"/>
      <c r="L13" s="14"/>
      <c r="M13" s="14" t="n">
        <f aca="false">J13-K13+L13</f>
        <v>0.0140856481481481</v>
      </c>
    </row>
    <row r="14" customFormat="false" ht="25.5" hidden="false" customHeight="true" outlineLevel="0" collapsed="false">
      <c r="A14" s="12" t="n">
        <v>109</v>
      </c>
      <c r="B14" s="12" t="n">
        <v>1273117</v>
      </c>
      <c r="C14" s="13" t="s">
        <v>32</v>
      </c>
      <c r="D14" s="12" t="n">
        <v>299512</v>
      </c>
      <c r="E14" s="13" t="s">
        <v>33</v>
      </c>
      <c r="F14" s="13" t="s">
        <v>31</v>
      </c>
      <c r="G14" s="13"/>
      <c r="H14" s="14" t="n">
        <v>0.0561226851851852</v>
      </c>
      <c r="I14" s="14" t="n">
        <v>0.0703009259259259</v>
      </c>
      <c r="J14" s="14" t="n">
        <f aca="false">I14-H14</f>
        <v>0.0141782407407407</v>
      </c>
      <c r="K14" s="14"/>
      <c r="L14" s="14"/>
      <c r="M14" s="14" t="n">
        <f aca="false">J14-K14+L14</f>
        <v>0.0141782407407407</v>
      </c>
    </row>
    <row r="15" customFormat="false" ht="25.5" hidden="false" customHeight="true" outlineLevel="0" collapsed="false">
      <c r="A15" s="12" t="n">
        <v>115</v>
      </c>
      <c r="B15" s="12" t="n">
        <v>1273574</v>
      </c>
      <c r="C15" s="13" t="s">
        <v>44</v>
      </c>
      <c r="D15" s="12" t="n">
        <v>299541</v>
      </c>
      <c r="E15" s="13" t="s">
        <v>45</v>
      </c>
      <c r="F15" s="13" t="s">
        <v>24</v>
      </c>
      <c r="G15" s="13"/>
      <c r="H15" s="14" t="n">
        <v>0.0578935185185185</v>
      </c>
      <c r="I15" s="14" t="n">
        <v>0.0727199074074074</v>
      </c>
      <c r="J15" s="14" t="n">
        <f aca="false">I15-H15</f>
        <v>0.0148263888888889</v>
      </c>
      <c r="K15" s="14"/>
      <c r="L15" s="14"/>
      <c r="M15" s="14" t="n">
        <f aca="false">J15-K15+L15</f>
        <v>0.0148263888888889</v>
      </c>
    </row>
    <row r="16" customFormat="false" ht="25.5" hidden="false" customHeight="true" outlineLevel="0" collapsed="false">
      <c r="A16" s="12" t="n">
        <v>110</v>
      </c>
      <c r="B16" s="12" t="n">
        <v>1273345</v>
      </c>
      <c r="C16" s="13" t="s">
        <v>35</v>
      </c>
      <c r="D16" s="12" t="n">
        <v>299512</v>
      </c>
      <c r="E16" s="13" t="s">
        <v>33</v>
      </c>
      <c r="F16" s="13" t="s">
        <v>36</v>
      </c>
      <c r="G16" s="13"/>
      <c r="H16" s="14" t="n">
        <v>0.0564814814814815</v>
      </c>
      <c r="I16" s="14" t="n">
        <v>0.0719097222222222</v>
      </c>
      <c r="J16" s="14" t="n">
        <f aca="false">I16-H16</f>
        <v>0.0154282407407407</v>
      </c>
      <c r="K16" s="14"/>
      <c r="L16" s="14"/>
      <c r="M16" s="14" t="n">
        <f aca="false">J16-K16+L16</f>
        <v>0.0154282407407407</v>
      </c>
    </row>
    <row r="17" customFormat="false" ht="25.5" hidden="false" customHeight="true" outlineLevel="0" collapsed="false">
      <c r="A17" s="12" t="n">
        <v>123</v>
      </c>
      <c r="B17" s="12" t="n">
        <v>1270388</v>
      </c>
      <c r="C17" s="13" t="s">
        <v>56</v>
      </c>
      <c r="D17" s="12" t="n">
        <v>299558</v>
      </c>
      <c r="E17" s="13" t="s">
        <v>57</v>
      </c>
      <c r="F17" s="13" t="s">
        <v>36</v>
      </c>
      <c r="G17" s="13"/>
      <c r="H17" s="14" t="n">
        <v>0.059212962962963</v>
      </c>
      <c r="I17" s="14" t="n">
        <v>0.0746643518518519</v>
      </c>
      <c r="J17" s="14" t="n">
        <f aca="false">I17-H17</f>
        <v>0.0154513888888889</v>
      </c>
      <c r="K17" s="14"/>
      <c r="L17" s="14"/>
      <c r="M17" s="14" t="n">
        <f aca="false">J17-K17+L17</f>
        <v>0.0154513888888889</v>
      </c>
    </row>
    <row r="18" customFormat="false" ht="25.5" hidden="false" customHeight="true" outlineLevel="0" collapsed="false">
      <c r="A18" s="12" t="n">
        <v>231</v>
      </c>
      <c r="B18" s="12" t="n">
        <v>1273749</v>
      </c>
      <c r="C18" s="13" t="s">
        <v>78</v>
      </c>
      <c r="D18" s="12" t="n">
        <v>299566</v>
      </c>
      <c r="E18" s="13" t="s">
        <v>50</v>
      </c>
      <c r="F18" s="13" t="s">
        <v>31</v>
      </c>
      <c r="G18" s="14" t="s">
        <v>77</v>
      </c>
      <c r="H18" s="14" t="n">
        <v>0.0598842592592593</v>
      </c>
      <c r="I18" s="14" t="n">
        <v>0.0755092592592593</v>
      </c>
      <c r="J18" s="14" t="n">
        <f aca="false">I18-H18</f>
        <v>0.015625</v>
      </c>
      <c r="K18" s="14"/>
      <c r="L18" s="14"/>
      <c r="M18" s="14" t="n">
        <f aca="false">J18-K18+L18</f>
        <v>0.015625</v>
      </c>
    </row>
    <row r="19" customFormat="false" ht="25.5" hidden="false" customHeight="true" outlineLevel="0" collapsed="false">
      <c r="A19" s="12" t="n">
        <v>127</v>
      </c>
      <c r="B19" s="12" t="n">
        <v>1273324</v>
      </c>
      <c r="C19" s="13" t="s">
        <v>64</v>
      </c>
      <c r="D19" s="12" t="n">
        <v>299560</v>
      </c>
      <c r="E19" s="13" t="s">
        <v>61</v>
      </c>
      <c r="F19" s="13" t="s">
        <v>62</v>
      </c>
      <c r="G19" s="13"/>
      <c r="H19" s="14" t="n">
        <v>0.0598148148148148</v>
      </c>
      <c r="I19" s="14" t="n">
        <v>0.0759259259259259</v>
      </c>
      <c r="J19" s="14" t="n">
        <f aca="false">I19-H19</f>
        <v>0.0161111111111111</v>
      </c>
      <c r="K19" s="14" t="n">
        <v>0.000405092592592593</v>
      </c>
      <c r="L19" s="14"/>
      <c r="M19" s="14" t="n">
        <f aca="false">J19-K19+L19</f>
        <v>0.0157060185185185</v>
      </c>
    </row>
    <row r="20" customFormat="false" ht="25.5" hidden="false" customHeight="true" outlineLevel="0" collapsed="false">
      <c r="A20" s="12" t="n">
        <v>112</v>
      </c>
      <c r="B20" s="12" t="n">
        <v>1271643</v>
      </c>
      <c r="C20" s="13" t="s">
        <v>39</v>
      </c>
      <c r="D20" s="12" t="n">
        <v>299745</v>
      </c>
      <c r="E20" s="13" t="s">
        <v>40</v>
      </c>
      <c r="F20" s="13" t="s">
        <v>36</v>
      </c>
      <c r="G20" s="13"/>
      <c r="H20" s="14" t="n">
        <v>0.0569560185185185</v>
      </c>
      <c r="I20" s="14" t="n">
        <v>0.0727662037037037</v>
      </c>
      <c r="J20" s="14" t="n">
        <f aca="false">I20-H20</f>
        <v>0.0158101851851852</v>
      </c>
      <c r="K20" s="14"/>
      <c r="L20" s="14"/>
      <c r="M20" s="14" t="n">
        <f aca="false">J20-K20+L20</f>
        <v>0.0158101851851852</v>
      </c>
    </row>
    <row r="21" customFormat="false" ht="25.5" hidden="false" customHeight="true" outlineLevel="0" collapsed="false">
      <c r="A21" s="12" t="n">
        <v>121</v>
      </c>
      <c r="B21" s="12" t="n">
        <v>1273575</v>
      </c>
      <c r="C21" s="13" t="s">
        <v>53</v>
      </c>
      <c r="D21" s="12" t="n">
        <v>299566</v>
      </c>
      <c r="E21" s="13" t="s">
        <v>50</v>
      </c>
      <c r="F21" s="13" t="s">
        <v>24</v>
      </c>
      <c r="G21" s="13"/>
      <c r="H21" s="14" t="n">
        <v>0.0587847222222222</v>
      </c>
      <c r="I21" s="14" t="n">
        <v>0.0746527777777778</v>
      </c>
      <c r="J21" s="14" t="n">
        <f aca="false">I21-H21</f>
        <v>0.0158680555555556</v>
      </c>
      <c r="K21" s="14"/>
      <c r="L21" s="14"/>
      <c r="M21" s="14" t="n">
        <f aca="false">J21-K21+L21</f>
        <v>0.0158680555555556</v>
      </c>
    </row>
    <row r="22" customFormat="false" ht="25.5" hidden="false" customHeight="true" outlineLevel="0" collapsed="false">
      <c r="A22" s="12" t="n">
        <v>111</v>
      </c>
      <c r="B22" s="12" t="n">
        <v>1273688</v>
      </c>
      <c r="C22" s="13" t="s">
        <v>37</v>
      </c>
      <c r="D22" s="12" t="n">
        <v>299512</v>
      </c>
      <c r="E22" s="13" t="s">
        <v>33</v>
      </c>
      <c r="F22" s="13" t="s">
        <v>38</v>
      </c>
      <c r="G22" s="13"/>
      <c r="H22" s="14" t="n">
        <v>0.056712962962963</v>
      </c>
      <c r="I22" s="14" t="n">
        <v>0.0730439814814815</v>
      </c>
      <c r="J22" s="14" t="n">
        <f aca="false">I22-H22</f>
        <v>0.0163310185185185</v>
      </c>
      <c r="K22" s="14"/>
      <c r="L22" s="14"/>
      <c r="M22" s="14" t="n">
        <f aca="false">J22-K22+L22</f>
        <v>0.0163310185185185</v>
      </c>
    </row>
    <row r="23" customFormat="false" ht="25.5" hidden="false" customHeight="true" outlineLevel="0" collapsed="false">
      <c r="A23" s="12" t="n">
        <v>126</v>
      </c>
      <c r="B23" s="12" t="n">
        <v>1272519</v>
      </c>
      <c r="C23" s="13" t="s">
        <v>63</v>
      </c>
      <c r="D23" s="12" t="n">
        <v>299560</v>
      </c>
      <c r="E23" s="13" t="s">
        <v>61</v>
      </c>
      <c r="F23" s="13" t="s">
        <v>24</v>
      </c>
      <c r="G23" s="13"/>
      <c r="H23" s="14" t="n">
        <v>0.0596296296296296</v>
      </c>
      <c r="I23" s="14" t="n">
        <v>0.0767013888888889</v>
      </c>
      <c r="J23" s="14" t="n">
        <f aca="false">I23-H23</f>
        <v>0.0170717592592593</v>
      </c>
      <c r="K23" s="14" t="n">
        <v>0.000405092592592593</v>
      </c>
      <c r="L23" s="14"/>
      <c r="M23" s="14" t="n">
        <f aca="false">J23-K23+L23</f>
        <v>0.0166666666666667</v>
      </c>
    </row>
    <row r="24" customFormat="false" ht="25.5" hidden="false" customHeight="true" outlineLevel="0" collapsed="false">
      <c r="A24" s="12" t="n">
        <v>120</v>
      </c>
      <c r="B24" s="12" t="n">
        <v>1270519</v>
      </c>
      <c r="C24" s="13" t="s">
        <v>52</v>
      </c>
      <c r="D24" s="12" t="n">
        <v>299566</v>
      </c>
      <c r="E24" s="13" t="s">
        <v>50</v>
      </c>
      <c r="F24" s="13" t="s">
        <v>51</v>
      </c>
      <c r="G24" s="13"/>
      <c r="H24" s="14" t="n">
        <v>0.0585185185185185</v>
      </c>
      <c r="I24" s="14" t="n">
        <v>0.0751967592592593</v>
      </c>
      <c r="J24" s="14" t="n">
        <f aca="false">I24-H24</f>
        <v>0.0166782407407407</v>
      </c>
      <c r="K24" s="14"/>
      <c r="L24" s="14"/>
      <c r="M24" s="14" t="n">
        <f aca="false">J24-K24+L24</f>
        <v>0.0166782407407407</v>
      </c>
    </row>
    <row r="25" customFormat="false" ht="25.5" hidden="false" customHeight="true" outlineLevel="0" collapsed="false">
      <c r="A25" s="12" t="n">
        <v>131</v>
      </c>
      <c r="B25" s="12" t="n">
        <v>1270390</v>
      </c>
      <c r="C25" s="13" t="s">
        <v>70</v>
      </c>
      <c r="D25" s="12" t="n">
        <v>299563</v>
      </c>
      <c r="E25" s="13" t="s">
        <v>71</v>
      </c>
      <c r="F25" s="13" t="s">
        <v>36</v>
      </c>
      <c r="G25" s="13"/>
      <c r="H25" s="14" t="n">
        <v>0.0607060185185185</v>
      </c>
      <c r="I25" s="14" t="n">
        <v>0.0777314814814815</v>
      </c>
      <c r="J25" s="14" t="n">
        <f aca="false">I25-H25</f>
        <v>0.017025462962963</v>
      </c>
      <c r="K25" s="14" t="n">
        <v>0.000347222222222222</v>
      </c>
      <c r="L25" s="14"/>
      <c r="M25" s="14" t="n">
        <f aca="false">J25-K25+L25</f>
        <v>0.0166782407407407</v>
      </c>
    </row>
    <row r="26" customFormat="false" ht="25.5" hidden="false" customHeight="true" outlineLevel="0" collapsed="false">
      <c r="A26" s="12" t="n">
        <v>125</v>
      </c>
      <c r="B26" s="12" t="n">
        <v>1272070</v>
      </c>
      <c r="C26" s="13" t="s">
        <v>60</v>
      </c>
      <c r="D26" s="12" t="n">
        <v>299560</v>
      </c>
      <c r="E26" s="13" t="s">
        <v>61</v>
      </c>
      <c r="F26" s="13" t="s">
        <v>62</v>
      </c>
      <c r="G26" s="13"/>
      <c r="H26" s="14" t="n">
        <v>0.0595138888888889</v>
      </c>
      <c r="I26" s="14" t="n">
        <v>0.0767361111111111</v>
      </c>
      <c r="J26" s="14" t="n">
        <f aca="false">I26-H26</f>
        <v>0.0172222222222222</v>
      </c>
      <c r="K26" s="14" t="n">
        <v>0.000405092592592593</v>
      </c>
      <c r="L26" s="14"/>
      <c r="M26" s="14" t="n">
        <f aca="false">J26-K26+L26</f>
        <v>0.0168171296296296</v>
      </c>
    </row>
    <row r="27" customFormat="false" ht="25.5" hidden="false" customHeight="true" outlineLevel="0" collapsed="false">
      <c r="A27" s="12" t="n">
        <v>119</v>
      </c>
      <c r="B27" s="12" t="n">
        <v>1269760</v>
      </c>
      <c r="C27" s="13" t="s">
        <v>49</v>
      </c>
      <c r="D27" s="12" t="n">
        <v>299566</v>
      </c>
      <c r="E27" s="13" t="s">
        <v>50</v>
      </c>
      <c r="F27" s="13" t="s">
        <v>51</v>
      </c>
      <c r="G27" s="13"/>
      <c r="H27" s="14" t="n">
        <v>0.0583564814814815</v>
      </c>
      <c r="I27" s="14" t="n">
        <v>0.0753125</v>
      </c>
      <c r="J27" s="14" t="n">
        <f aca="false">I27-H27</f>
        <v>0.0169560185185185</v>
      </c>
      <c r="K27" s="14"/>
      <c r="L27" s="14"/>
      <c r="M27" s="14" t="n">
        <f aca="false">J27-K27+L27</f>
        <v>0.0169560185185185</v>
      </c>
    </row>
    <row r="28" customFormat="false" ht="25.5" hidden="false" customHeight="true" outlineLevel="0" collapsed="false">
      <c r="A28" s="12" t="n">
        <v>107</v>
      </c>
      <c r="B28" s="12" t="n">
        <v>1272139</v>
      </c>
      <c r="C28" s="13" t="s">
        <v>29</v>
      </c>
      <c r="D28" s="12" t="n">
        <v>299694</v>
      </c>
      <c r="E28" s="13" t="s">
        <v>30</v>
      </c>
      <c r="F28" s="13" t="s">
        <v>31</v>
      </c>
      <c r="G28" s="13"/>
      <c r="H28" s="14" t="n">
        <v>0.0555208333333333</v>
      </c>
      <c r="I28" s="14" t="n">
        <v>0.0725231481481481</v>
      </c>
      <c r="J28" s="14" t="n">
        <f aca="false">I28-H28</f>
        <v>0.0170023148148148</v>
      </c>
      <c r="K28" s="14"/>
      <c r="L28" s="14"/>
      <c r="M28" s="14" t="n">
        <f aca="false">J28-K28+L28</f>
        <v>0.0170023148148148</v>
      </c>
    </row>
    <row r="29" customFormat="false" ht="25.5" hidden="false" customHeight="true" outlineLevel="0" collapsed="false">
      <c r="A29" s="12" t="n">
        <v>124</v>
      </c>
      <c r="B29" s="12" t="n">
        <v>1273371</v>
      </c>
      <c r="C29" s="13" t="s">
        <v>58</v>
      </c>
      <c r="D29" s="12" t="n">
        <v>299559</v>
      </c>
      <c r="E29" s="13" t="s">
        <v>59</v>
      </c>
      <c r="F29" s="13" t="s">
        <v>48</v>
      </c>
      <c r="G29" s="13"/>
      <c r="H29" s="14" t="n">
        <v>0.0593287037037037</v>
      </c>
      <c r="I29" s="14" t="n">
        <v>0.0768287037037037</v>
      </c>
      <c r="J29" s="14" t="n">
        <f aca="false">I29-H29</f>
        <v>0.0175</v>
      </c>
      <c r="K29" s="14" t="n">
        <v>0.000150462962962963</v>
      </c>
      <c r="L29" s="14"/>
      <c r="M29" s="14" t="n">
        <f aca="false">J29-K29+L29</f>
        <v>0.017349537037037</v>
      </c>
    </row>
    <row r="30" customFormat="false" ht="25.5" hidden="false" customHeight="true" outlineLevel="0" collapsed="false">
      <c r="A30" s="12" t="n">
        <v>113</v>
      </c>
      <c r="B30" s="12" t="n">
        <v>1273370</v>
      </c>
      <c r="C30" s="13" t="s">
        <v>41</v>
      </c>
      <c r="D30" s="12" t="n">
        <v>299745</v>
      </c>
      <c r="E30" s="13" t="s">
        <v>40</v>
      </c>
      <c r="F30" s="13" t="s">
        <v>36</v>
      </c>
      <c r="G30" s="13"/>
      <c r="H30" s="14" t="n">
        <v>0.0573032407407407</v>
      </c>
      <c r="I30" s="14" t="n">
        <v>0.0747569444444444</v>
      </c>
      <c r="J30" s="14" t="n">
        <f aca="false">I30-H30</f>
        <v>0.0174537037037037</v>
      </c>
      <c r="K30" s="14"/>
      <c r="L30" s="14"/>
      <c r="M30" s="14" t="n">
        <f aca="false">J30-K30+L30</f>
        <v>0.0174537037037037</v>
      </c>
    </row>
    <row r="31" customFormat="false" ht="25.5" hidden="false" customHeight="true" outlineLevel="0" collapsed="false">
      <c r="A31" s="12" t="n">
        <v>130</v>
      </c>
      <c r="B31" s="12" t="n">
        <v>1272073</v>
      </c>
      <c r="C31" s="13" t="s">
        <v>69</v>
      </c>
      <c r="D31" s="12" t="n">
        <v>299562</v>
      </c>
      <c r="E31" s="13" t="s">
        <v>68</v>
      </c>
      <c r="F31" s="13" t="s">
        <v>62</v>
      </c>
      <c r="G31" s="13"/>
      <c r="H31" s="14" t="n">
        <v>0.0605092592592593</v>
      </c>
      <c r="I31" s="14" t="n">
        <v>0.0782407407407407</v>
      </c>
      <c r="J31" s="14" t="n">
        <f aca="false">I31-H31</f>
        <v>0.0177314814814815</v>
      </c>
      <c r="K31" s="14"/>
      <c r="L31" s="14"/>
      <c r="M31" s="14" t="n">
        <f aca="false">J31-K31+L31</f>
        <v>0.0177314814814815</v>
      </c>
    </row>
    <row r="32" customFormat="false" ht="25.5" hidden="false" customHeight="true" outlineLevel="0" collapsed="false">
      <c r="A32" s="12" t="n">
        <v>129</v>
      </c>
      <c r="B32" s="12" t="n">
        <v>1272069</v>
      </c>
      <c r="C32" s="13" t="s">
        <v>67</v>
      </c>
      <c r="D32" s="12" t="n">
        <v>299562</v>
      </c>
      <c r="E32" s="13" t="s">
        <v>68</v>
      </c>
      <c r="F32" s="13" t="s">
        <v>62</v>
      </c>
      <c r="G32" s="13"/>
      <c r="H32" s="14" t="n">
        <v>0.0604050925925926</v>
      </c>
      <c r="I32" s="14" t="n">
        <v>0.0784722222222222</v>
      </c>
      <c r="J32" s="14" t="n">
        <f aca="false">I32-H32</f>
        <v>0.0180671296296296</v>
      </c>
      <c r="K32" s="14"/>
      <c r="L32" s="14"/>
      <c r="M32" s="14" t="n">
        <f aca="false">J32-K32+L32</f>
        <v>0.0180671296296296</v>
      </c>
    </row>
    <row r="33" customFormat="false" ht="25.5" hidden="false" customHeight="true" outlineLevel="0" collapsed="false">
      <c r="A33" s="12" t="n">
        <v>122</v>
      </c>
      <c r="B33" s="12" t="n">
        <v>1273576</v>
      </c>
      <c r="C33" s="13" t="s">
        <v>54</v>
      </c>
      <c r="D33" s="12" t="n">
        <v>299678</v>
      </c>
      <c r="E33" s="13" t="s">
        <v>55</v>
      </c>
      <c r="F33" s="13" t="s">
        <v>24</v>
      </c>
      <c r="G33" s="13"/>
      <c r="H33" s="14" t="n">
        <v>0.0589351851851852</v>
      </c>
      <c r="I33" s="14" t="n">
        <v>0.0770949074074074</v>
      </c>
      <c r="J33" s="14" t="n">
        <f aca="false">I33-H33</f>
        <v>0.0181597222222222</v>
      </c>
      <c r="K33" s="14"/>
      <c r="L33" s="14"/>
      <c r="M33" s="14" t="n">
        <f aca="false">J33-K33+L33</f>
        <v>0.0181597222222222</v>
      </c>
    </row>
    <row r="34" customFormat="false" ht="25.5" hidden="false" customHeight="true" outlineLevel="0" collapsed="false">
      <c r="A34" s="12" t="n">
        <v>114</v>
      </c>
      <c r="B34" s="12" t="n">
        <v>1273692</v>
      </c>
      <c r="C34" s="13" t="s">
        <v>42</v>
      </c>
      <c r="D34" s="12" t="n">
        <v>299747</v>
      </c>
      <c r="E34" s="13" t="s">
        <v>43</v>
      </c>
      <c r="F34" s="13" t="s">
        <v>31</v>
      </c>
      <c r="G34" s="13"/>
      <c r="H34" s="14" t="n">
        <v>0.0576967592592593</v>
      </c>
      <c r="I34" s="14" t="n">
        <v>0.076875</v>
      </c>
      <c r="J34" s="14" t="n">
        <f aca="false">I34-H34</f>
        <v>0.0191782407407407</v>
      </c>
      <c r="K34" s="14" t="n">
        <v>0.000740740740740741</v>
      </c>
      <c r="L34" s="14"/>
      <c r="M34" s="14" t="n">
        <f aca="false">J34-K34+L34</f>
        <v>0.0184375</v>
      </c>
    </row>
    <row r="35" customFormat="false" ht="25.5" hidden="false" customHeight="true" outlineLevel="0" collapsed="false">
      <c r="A35" s="12" t="n">
        <v>135</v>
      </c>
      <c r="B35" s="12" t="n">
        <v>1273492</v>
      </c>
      <c r="C35" s="13" t="s">
        <v>74</v>
      </c>
      <c r="D35" s="12" t="n">
        <v>299678</v>
      </c>
      <c r="E35" s="13" t="s">
        <v>55</v>
      </c>
      <c r="F35" s="13" t="s">
        <v>75</v>
      </c>
      <c r="G35" s="13"/>
      <c r="H35" s="14" t="n">
        <v>0.0614930555555556</v>
      </c>
      <c r="I35" s="14" t="n">
        <v>0.0806944444444444</v>
      </c>
      <c r="J35" s="14" t="n">
        <f aca="false">I35-H35</f>
        <v>0.0192013888888889</v>
      </c>
      <c r="K35" s="14"/>
      <c r="L35" s="14"/>
      <c r="M35" s="14" t="n">
        <f aca="false">J35-K35+L35</f>
        <v>0.0192013888888889</v>
      </c>
    </row>
    <row r="36" customFormat="false" ht="25.5" hidden="false" customHeight="true" outlineLevel="0" collapsed="false">
      <c r="A36" s="12" t="n">
        <v>128</v>
      </c>
      <c r="B36" s="12" t="n">
        <v>1273677</v>
      </c>
      <c r="C36" s="13" t="s">
        <v>65</v>
      </c>
      <c r="D36" s="12" t="n">
        <v>299561</v>
      </c>
      <c r="E36" s="13" t="s">
        <v>66</v>
      </c>
      <c r="F36" s="13" t="s">
        <v>38</v>
      </c>
      <c r="G36" s="13"/>
      <c r="H36" s="14" t="n">
        <v>0.0606018518518518</v>
      </c>
      <c r="I36" s="14" t="n">
        <v>0.0806597222222222</v>
      </c>
      <c r="J36" s="14" t="n">
        <f aca="false">I36-H36</f>
        <v>0.0200578703703704</v>
      </c>
      <c r="K36" s="14" t="n">
        <v>0.000729166666666667</v>
      </c>
      <c r="L36" s="14"/>
      <c r="M36" s="14" t="n">
        <f aca="false">J36-K36+L36</f>
        <v>0.0193287037037037</v>
      </c>
    </row>
    <row r="37" customFormat="false" ht="25.5" hidden="false" customHeight="true" outlineLevel="0" collapsed="false">
      <c r="A37" s="12" t="n">
        <v>134</v>
      </c>
      <c r="B37" s="12" t="n">
        <v>1270387</v>
      </c>
      <c r="C37" s="13" t="s">
        <v>73</v>
      </c>
      <c r="D37" s="12" t="n">
        <v>299678</v>
      </c>
      <c r="E37" s="13" t="s">
        <v>55</v>
      </c>
      <c r="F37" s="13" t="s">
        <v>36</v>
      </c>
      <c r="G37" s="13"/>
      <c r="H37" s="14" t="n">
        <v>0.0613541666666667</v>
      </c>
      <c r="I37" s="14" t="n">
        <v>0.0807175925925926</v>
      </c>
      <c r="J37" s="14" t="n">
        <f aca="false">I37-H37</f>
        <v>0.0193634259259259</v>
      </c>
      <c r="K37" s="14"/>
      <c r="L37" s="14"/>
      <c r="M37" s="14" t="n">
        <f aca="false">J37-K37+L37</f>
        <v>0.0193634259259259</v>
      </c>
    </row>
    <row r="38" customFormat="false" ht="25.5" hidden="false" customHeight="true" outlineLevel="0" collapsed="false">
      <c r="A38" s="12" t="n">
        <v>249</v>
      </c>
      <c r="B38" s="12"/>
      <c r="C38" s="13"/>
      <c r="D38" s="12"/>
      <c r="E38" s="13" t="s">
        <v>79</v>
      </c>
      <c r="F38" s="13" t="s">
        <v>76</v>
      </c>
      <c r="G38" s="13" t="s">
        <v>77</v>
      </c>
      <c r="H38" s="14" t="n">
        <v>0.0615740740740741</v>
      </c>
      <c r="I38" s="14" t="n">
        <v>0.0811458333333333</v>
      </c>
      <c r="J38" s="14" t="n">
        <f aca="false">I38-H38</f>
        <v>0.0195717592592593</v>
      </c>
      <c r="K38" s="14"/>
      <c r="L38" s="14"/>
      <c r="M38" s="14" t="n">
        <f aca="false">J38-K38+L38</f>
        <v>0.0195717592592593</v>
      </c>
    </row>
    <row r="39" customFormat="false" ht="25.5" hidden="false" customHeight="true" outlineLevel="0" collapsed="false">
      <c r="A39" s="12" t="n">
        <v>132</v>
      </c>
      <c r="B39" s="12" t="n">
        <v>1273769</v>
      </c>
      <c r="C39" s="13" t="s">
        <v>72</v>
      </c>
      <c r="D39" s="12" t="n">
        <v>299563</v>
      </c>
      <c r="E39" s="13" t="s">
        <v>71</v>
      </c>
      <c r="F39" s="13" t="s">
        <v>31</v>
      </c>
      <c r="G39" s="13"/>
      <c r="H39" s="14" t="n">
        <v>0.0609490740740741</v>
      </c>
      <c r="I39" s="14" t="n">
        <v>0.0813773148148148</v>
      </c>
      <c r="J39" s="14" t="n">
        <f aca="false">I39-H39</f>
        <v>0.0204282407407407</v>
      </c>
      <c r="K39" s="14" t="n">
        <v>0.000347222222222222</v>
      </c>
      <c r="L39" s="14"/>
      <c r="M39" s="14" t="n">
        <f aca="false">J39-K39+L39</f>
        <v>0.0200810185185185</v>
      </c>
    </row>
    <row r="40" customFormat="false" ht="25.5" hidden="false" customHeight="true" outlineLevel="0" collapsed="false">
      <c r="A40" s="12" t="n">
        <v>118</v>
      </c>
      <c r="B40" s="12" t="n">
        <v>1273429</v>
      </c>
      <c r="C40" s="13" t="s">
        <v>46</v>
      </c>
      <c r="D40" s="12" t="n">
        <v>299666</v>
      </c>
      <c r="E40" s="13" t="s">
        <v>47</v>
      </c>
      <c r="F40" s="13" t="s">
        <v>48</v>
      </c>
      <c r="G40" s="13"/>
      <c r="H40" s="14" t="n">
        <v>0.0581481481481481</v>
      </c>
      <c r="I40" s="14" t="n">
        <v>0.0790625</v>
      </c>
      <c r="J40" s="14" t="n">
        <f aca="false">I40-H40</f>
        <v>0.0209143518518519</v>
      </c>
      <c r="K40" s="14"/>
      <c r="L40" s="14"/>
      <c r="M40" s="14" t="n">
        <f aca="false">J40-K40+L40</f>
        <v>0.0209143518518519</v>
      </c>
    </row>
  </sheetData>
  <mergeCells count="3">
    <mergeCell ref="A1:E1"/>
    <mergeCell ref="A2:D2"/>
    <mergeCell ref="A3:D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46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&amp;C&amp;"Arial,Regular"&amp;10&amp;Kffffff&amp;A</oddHeader>
    <oddFooter>&amp;C&amp;"Arial,Regular"&amp;10&amp;KffffffPage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0"/>
  <sheetViews>
    <sheetView showFormulas="false" showGridLines="true" showRowColHeaders="true" showZeros="true" rightToLeft="false" tabSelected="false" showOutlineSymbols="true" defaultGridColor="true" view="normal" topLeftCell="A7" colorId="64" zoomScale="60" zoomScaleNormal="60" zoomScalePageLayoutView="100" workbookViewId="0">
      <selection pane="topLeft" activeCell="P11" activeCellId="0" sqref="P11"/>
    </sheetView>
  </sheetViews>
  <sheetFormatPr defaultColWidth="8.73046875" defaultRowHeight="17.35" zeroHeight="false" outlineLevelRow="0" outlineLevelCol="0"/>
  <cols>
    <col collapsed="false" customWidth="false" hidden="false" outlineLevel="0" max="1" min="1" style="1" width="8.72"/>
    <col collapsed="false" customWidth="true" hidden="false" outlineLevel="0" max="2" min="2" style="1" width="14.01"/>
    <col collapsed="false" customWidth="true" hidden="false" outlineLevel="0" max="3" min="3" style="2" width="21.45"/>
    <col collapsed="false" customWidth="true" hidden="false" outlineLevel="0" max="4" min="4" style="1" width="12.45"/>
    <col collapsed="false" customWidth="true" hidden="false" outlineLevel="0" max="5" min="5" style="2" width="15.81"/>
    <col collapsed="false" customWidth="true" hidden="false" outlineLevel="0" max="6" min="6" style="2" width="37.1"/>
    <col collapsed="false" customWidth="true" hidden="false" outlineLevel="0" max="7" min="7" style="2" width="13.88"/>
    <col collapsed="false" customWidth="true" hidden="false" outlineLevel="0" max="8" min="8" style="2" width="14.78"/>
    <col collapsed="false" customWidth="true" hidden="false" outlineLevel="0" max="9" min="9" style="2" width="16.72"/>
    <col collapsed="false" customWidth="true" hidden="true" outlineLevel="0" max="10" min="10" style="2" width="12.98"/>
    <col collapsed="false" customWidth="true" hidden="true" outlineLevel="0" max="11" min="11" style="2" width="10.73"/>
    <col collapsed="false" customWidth="true" hidden="false" outlineLevel="0" max="12" min="12" style="2" width="13.73"/>
    <col collapsed="false" customWidth="false" hidden="false" outlineLevel="0" max="1024" min="13" style="2" width="8.72"/>
  </cols>
  <sheetData>
    <row r="1" s="4" customFormat="true" ht="26.25" hidden="false" customHeight="true" outlineLevel="0" collapsed="false">
      <c r="A1" s="3" t="s">
        <v>0</v>
      </c>
      <c r="B1" s="3"/>
      <c r="C1" s="3"/>
      <c r="D1" s="3"/>
      <c r="E1" s="3"/>
      <c r="F1" s="3"/>
    </row>
    <row r="2" s="4" customFormat="true" ht="26.25" hidden="false" customHeight="true" outlineLevel="0" collapsed="false">
      <c r="A2" s="3" t="s">
        <v>1</v>
      </c>
      <c r="B2" s="3"/>
      <c r="C2" s="3"/>
      <c r="D2" s="3"/>
    </row>
    <row r="3" s="4" customFormat="true" ht="26.25" hidden="false" customHeight="true" outlineLevel="0" collapsed="false">
      <c r="A3" s="3" t="s">
        <v>88</v>
      </c>
      <c r="B3" s="3"/>
      <c r="C3" s="3"/>
      <c r="D3" s="3"/>
    </row>
    <row r="4" customFormat="false" ht="26.25" hidden="false" customHeight="true" outlineLevel="0" collapsed="false"/>
    <row r="5" s="4" customFormat="true" ht="26.25" hidden="false" customHeight="true" outlineLevel="0" collapsed="false">
      <c r="A5" s="5" t="s">
        <v>3</v>
      </c>
      <c r="B5" s="5" t="s">
        <v>4</v>
      </c>
      <c r="C5" s="6" t="s">
        <v>5</v>
      </c>
      <c r="D5" s="5" t="s">
        <v>6</v>
      </c>
      <c r="E5" s="6" t="s">
        <v>7</v>
      </c>
      <c r="F5" s="6" t="s">
        <v>8</v>
      </c>
      <c r="G5" s="7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customFormat="false" ht="26.25" hidden="false" customHeight="true" outlineLevel="0" collapsed="false">
      <c r="A6" s="12" t="n">
        <v>136</v>
      </c>
      <c r="B6" s="12" t="n">
        <v>1273448</v>
      </c>
      <c r="C6" s="13" t="s">
        <v>89</v>
      </c>
      <c r="D6" s="12" t="n">
        <v>304933</v>
      </c>
      <c r="E6" s="13" t="s">
        <v>33</v>
      </c>
      <c r="F6" s="13" t="s">
        <v>18</v>
      </c>
      <c r="G6" s="14" t="n">
        <v>0.174791666666667</v>
      </c>
      <c r="H6" s="14" t="n">
        <v>0.179722222222222</v>
      </c>
      <c r="I6" s="14" t="n">
        <f aca="false">H6-G6</f>
        <v>0.00493055555555556</v>
      </c>
      <c r="J6" s="14"/>
      <c r="K6" s="14"/>
      <c r="L6" s="14" t="n">
        <f aca="false">I6-J6+K6</f>
        <v>0.00493055555555556</v>
      </c>
    </row>
    <row r="7" customFormat="false" ht="26.25" hidden="false" customHeight="true" outlineLevel="0" collapsed="false">
      <c r="A7" s="12" t="n">
        <v>137</v>
      </c>
      <c r="B7" s="12" t="n">
        <v>1273459</v>
      </c>
      <c r="C7" s="13" t="s">
        <v>90</v>
      </c>
      <c r="D7" s="12" t="n">
        <v>304932</v>
      </c>
      <c r="E7" s="13" t="s">
        <v>91</v>
      </c>
      <c r="F7" s="13" t="s">
        <v>18</v>
      </c>
      <c r="G7" s="14" t="n">
        <v>0.174965277777778</v>
      </c>
      <c r="H7" s="14" t="n">
        <v>0.179953703703704</v>
      </c>
      <c r="I7" s="14" t="n">
        <f aca="false">H7-G7</f>
        <v>0.00498842592592593</v>
      </c>
      <c r="J7" s="14"/>
      <c r="K7" s="14"/>
      <c r="L7" s="14" t="n">
        <f aca="false">I7-J7+K7</f>
        <v>0.00498842592592593</v>
      </c>
    </row>
    <row r="8" customFormat="false" ht="26.25" hidden="false" customHeight="true" outlineLevel="0" collapsed="false">
      <c r="A8" s="12" t="n">
        <v>138</v>
      </c>
      <c r="B8" s="12" t="n">
        <v>1273720</v>
      </c>
      <c r="C8" s="13" t="s">
        <v>92</v>
      </c>
      <c r="D8" s="12" t="n">
        <v>299633</v>
      </c>
      <c r="E8" s="13" t="s">
        <v>93</v>
      </c>
      <c r="F8" s="13" t="s">
        <v>28</v>
      </c>
      <c r="G8" s="14" t="n">
        <v>0.175358796296296</v>
      </c>
      <c r="H8" s="14" t="n">
        <v>0.181608796296296</v>
      </c>
      <c r="I8" s="14" t="n">
        <f aca="false">H8-G8</f>
        <v>0.00625</v>
      </c>
      <c r="J8" s="14"/>
      <c r="K8" s="14"/>
      <c r="L8" s="14" t="n">
        <f aca="false">I8-J8+K8</f>
        <v>0.00625</v>
      </c>
    </row>
    <row r="9" customFormat="false" ht="26.25" hidden="false" customHeight="true" outlineLevel="0" collapsed="false">
      <c r="A9" s="12" t="n">
        <v>139</v>
      </c>
      <c r="B9" s="12" t="n">
        <v>1273750</v>
      </c>
      <c r="C9" s="13" t="s">
        <v>94</v>
      </c>
      <c r="D9" s="12" t="n">
        <v>299633</v>
      </c>
      <c r="E9" s="13" t="s">
        <v>93</v>
      </c>
      <c r="F9" s="13" t="s">
        <v>31</v>
      </c>
      <c r="G9" s="14" t="n">
        <v>0.17568287037037</v>
      </c>
      <c r="H9" s="14" t="n">
        <v>0.181712962962963</v>
      </c>
      <c r="I9" s="14" t="n">
        <f aca="false">H9-G9</f>
        <v>0.00603009259259259</v>
      </c>
      <c r="J9" s="14"/>
      <c r="K9" s="14"/>
      <c r="L9" s="14" t="n">
        <f aca="false">I9-J9+K9</f>
        <v>0.00603009259259259</v>
      </c>
    </row>
    <row r="10" customFormat="false" ht="26.25" hidden="false" customHeight="true" outlineLevel="0" collapsed="false">
      <c r="A10" s="9" t="n">
        <v>140</v>
      </c>
      <c r="B10" s="9" t="n">
        <v>1273752</v>
      </c>
      <c r="C10" s="10" t="s">
        <v>95</v>
      </c>
      <c r="D10" s="9" t="n">
        <v>299633</v>
      </c>
      <c r="E10" s="10" t="s">
        <v>93</v>
      </c>
      <c r="F10" s="10" t="s">
        <v>51</v>
      </c>
      <c r="G10" s="11" t="n">
        <v>0.175821759259259</v>
      </c>
      <c r="H10" s="11" t="n">
        <v>0.181469907407407</v>
      </c>
      <c r="I10" s="11" t="n">
        <f aca="false">H10-G10</f>
        <v>0.00564814814814815</v>
      </c>
      <c r="J10" s="11"/>
      <c r="K10" s="11"/>
      <c r="L10" s="11" t="n">
        <f aca="false">I10-J10+K10</f>
        <v>0.00564814814814815</v>
      </c>
    </row>
    <row r="11" customFormat="false" ht="26.25" hidden="false" customHeight="true" outlineLevel="0" collapsed="false">
      <c r="A11" s="9" t="n">
        <v>141</v>
      </c>
      <c r="B11" s="9" t="n">
        <v>1273438</v>
      </c>
      <c r="C11" s="10" t="s">
        <v>96</v>
      </c>
      <c r="D11" s="9" t="n">
        <v>299508</v>
      </c>
      <c r="E11" s="10" t="s">
        <v>97</v>
      </c>
      <c r="F11" s="10" t="s">
        <v>22</v>
      </c>
      <c r="G11" s="11" t="n">
        <v>0.178530092592593</v>
      </c>
      <c r="H11" s="11" t="n">
        <v>0.184479166666667</v>
      </c>
      <c r="I11" s="11" t="n">
        <f aca="false">H11-G11</f>
        <v>0.00594907407407407</v>
      </c>
      <c r="J11" s="11"/>
      <c r="K11" s="11"/>
      <c r="L11" s="11" t="n">
        <f aca="false">I11-J11+K11</f>
        <v>0.00594907407407407</v>
      </c>
    </row>
    <row r="12" customFormat="false" ht="26.25" hidden="false" customHeight="true" outlineLevel="0" collapsed="false">
      <c r="A12" s="12" t="n">
        <v>142</v>
      </c>
      <c r="B12" s="12" t="n">
        <v>1273577</v>
      </c>
      <c r="C12" s="13" t="s">
        <v>98</v>
      </c>
      <c r="D12" s="12" t="n">
        <v>299508</v>
      </c>
      <c r="E12" s="13" t="s">
        <v>97</v>
      </c>
      <c r="F12" s="13" t="s">
        <v>24</v>
      </c>
      <c r="G12" s="14" t="n">
        <v>0.177013888888889</v>
      </c>
      <c r="H12" s="14" t="n">
        <v>0.183125</v>
      </c>
      <c r="I12" s="14" t="n">
        <f aca="false">H12-G12</f>
        <v>0.00611111111111111</v>
      </c>
      <c r="J12" s="14"/>
      <c r="K12" s="14"/>
      <c r="L12" s="14" t="n">
        <f aca="false">I12-J12+K12</f>
        <v>0.00611111111111111</v>
      </c>
    </row>
    <row r="13" customFormat="false" ht="26.25" hidden="false" customHeight="true" outlineLevel="0" collapsed="false">
      <c r="A13" s="12" t="n">
        <v>143</v>
      </c>
      <c r="B13" s="12" t="n">
        <v>1273537</v>
      </c>
      <c r="C13" s="13" t="s">
        <v>99</v>
      </c>
      <c r="D13" s="12" t="n">
        <v>299508</v>
      </c>
      <c r="E13" s="13" t="s">
        <v>97</v>
      </c>
      <c r="F13" s="13" t="s">
        <v>22</v>
      </c>
      <c r="G13" s="14" t="n">
        <v>0.179212962962963</v>
      </c>
      <c r="H13" s="14" t="n">
        <v>0.187141203703704</v>
      </c>
      <c r="I13" s="14" t="n">
        <f aca="false">H13-G13</f>
        <v>0.00792824074074074</v>
      </c>
      <c r="J13" s="14"/>
      <c r="K13" s="14"/>
      <c r="L13" s="14" t="n">
        <f aca="false">I13-J13+K13</f>
        <v>0.00792824074074074</v>
      </c>
    </row>
    <row r="14" customFormat="false" ht="26.25" hidden="false" customHeight="true" outlineLevel="0" collapsed="false">
      <c r="A14" s="12" t="n">
        <v>144</v>
      </c>
      <c r="B14" s="12" t="n">
        <v>1273753</v>
      </c>
      <c r="C14" s="13" t="s">
        <v>100</v>
      </c>
      <c r="D14" s="12" t="n">
        <v>304932</v>
      </c>
      <c r="E14" s="13" t="s">
        <v>91</v>
      </c>
      <c r="F14" s="13" t="s">
        <v>38</v>
      </c>
      <c r="G14" s="14" t="n">
        <v>0.179537037037037</v>
      </c>
      <c r="H14" s="14" t="n">
        <v>0.18556712962963</v>
      </c>
      <c r="I14" s="14" t="n">
        <f aca="false">H14-G14</f>
        <v>0.00603009259259259</v>
      </c>
      <c r="J14" s="14"/>
      <c r="K14" s="14"/>
      <c r="L14" s="14" t="n">
        <f aca="false">I14-J14+K14</f>
        <v>0.00603009259259259</v>
      </c>
    </row>
    <row r="15" customFormat="false" ht="26.25" hidden="false" customHeight="true" outlineLevel="0" collapsed="false">
      <c r="A15" s="12" t="n">
        <v>145</v>
      </c>
      <c r="B15" s="12" t="n">
        <v>1273031</v>
      </c>
      <c r="C15" s="13" t="s">
        <v>101</v>
      </c>
      <c r="D15" s="12" t="n">
        <v>304946</v>
      </c>
      <c r="E15" s="13" t="s">
        <v>102</v>
      </c>
      <c r="F15" s="13" t="s">
        <v>103</v>
      </c>
      <c r="G15" s="14" t="n">
        <v>0.179976851851852</v>
      </c>
      <c r="H15" s="14" t="n">
        <v>0.187453703703704</v>
      </c>
      <c r="I15" s="14" t="n">
        <f aca="false">H15-G15</f>
        <v>0.00747685185185185</v>
      </c>
      <c r="J15" s="14"/>
      <c r="K15" s="14"/>
      <c r="L15" s="14" t="n">
        <f aca="false">I15-J15+K15</f>
        <v>0.00747685185185185</v>
      </c>
    </row>
    <row r="16" customFormat="false" ht="26.25" hidden="false" customHeight="true" outlineLevel="0" collapsed="false">
      <c r="A16" s="12" t="n">
        <v>146</v>
      </c>
      <c r="B16" s="12" t="n">
        <v>1273180</v>
      </c>
      <c r="C16" s="13" t="s">
        <v>104</v>
      </c>
      <c r="D16" s="12" t="n">
        <v>299630</v>
      </c>
      <c r="E16" s="13" t="s">
        <v>105</v>
      </c>
      <c r="F16" s="13" t="s">
        <v>106</v>
      </c>
      <c r="G16" s="14" t="n">
        <v>0.180277777777778</v>
      </c>
      <c r="H16" s="14" t="n">
        <v>0.188680555555556</v>
      </c>
      <c r="I16" s="14" t="n">
        <f aca="false">H16-G16</f>
        <v>0.00840277777777778</v>
      </c>
      <c r="J16" s="14"/>
      <c r="K16" s="14"/>
      <c r="L16" s="14" t="n">
        <f aca="false">I16-J16+K16</f>
        <v>0.00840277777777778</v>
      </c>
    </row>
    <row r="17" customFormat="false" ht="26.25" hidden="false" customHeight="true" outlineLevel="0" collapsed="false">
      <c r="A17" s="12" t="n">
        <v>148</v>
      </c>
      <c r="B17" s="12" t="n">
        <v>1273540</v>
      </c>
      <c r="C17" s="13" t="s">
        <v>107</v>
      </c>
      <c r="D17" s="12" t="n">
        <v>299630</v>
      </c>
      <c r="E17" s="13" t="s">
        <v>105</v>
      </c>
      <c r="F17" s="13" t="s">
        <v>22</v>
      </c>
      <c r="G17" s="14" t="n">
        <v>0.180787037037037</v>
      </c>
      <c r="H17" s="14" t="n">
        <v>0.188148148148148</v>
      </c>
      <c r="I17" s="14" t="n">
        <f aca="false">H17-G17</f>
        <v>0.00736111111111111</v>
      </c>
      <c r="J17" s="14"/>
      <c r="K17" s="14"/>
      <c r="L17" s="14" t="n">
        <f aca="false">I17-J17+K17</f>
        <v>0.00736111111111111</v>
      </c>
    </row>
    <row r="18" customFormat="false" ht="26.25" hidden="false" customHeight="true" outlineLevel="0" collapsed="false">
      <c r="A18" s="9" t="n">
        <v>149</v>
      </c>
      <c r="B18" s="9" t="n">
        <v>1273541</v>
      </c>
      <c r="C18" s="10" t="s">
        <v>108</v>
      </c>
      <c r="D18" s="9" t="n">
        <v>299630</v>
      </c>
      <c r="E18" s="10" t="s">
        <v>105</v>
      </c>
      <c r="F18" s="10" t="s">
        <v>22</v>
      </c>
      <c r="G18" s="11" t="n">
        <v>0.181261574074074</v>
      </c>
      <c r="H18" s="11" t="n">
        <v>0.188055555555556</v>
      </c>
      <c r="I18" s="11" t="n">
        <f aca="false">H18-G18</f>
        <v>0.00679398148148148</v>
      </c>
      <c r="J18" s="11"/>
      <c r="K18" s="11"/>
      <c r="L18" s="11" t="n">
        <f aca="false">I18-J18+K18</f>
        <v>0.00679398148148148</v>
      </c>
    </row>
    <row r="19" customFormat="false" ht="26.25" hidden="false" customHeight="true" outlineLevel="0" collapsed="false">
      <c r="A19" s="12" t="n">
        <v>150</v>
      </c>
      <c r="B19" s="12" t="n">
        <v>1273679</v>
      </c>
      <c r="C19" s="13" t="s">
        <v>109</v>
      </c>
      <c r="D19" s="12" t="n">
        <v>299600</v>
      </c>
      <c r="E19" s="13" t="s">
        <v>110</v>
      </c>
      <c r="F19" s="13" t="s">
        <v>106</v>
      </c>
      <c r="G19" s="14" t="n">
        <v>0.181585648148148</v>
      </c>
      <c r="H19" s="14" t="n">
        <v>0.188217592592593</v>
      </c>
      <c r="I19" s="14" t="n">
        <f aca="false">H19-G19</f>
        <v>0.00663194444444444</v>
      </c>
      <c r="J19" s="14"/>
      <c r="K19" s="14"/>
      <c r="L19" s="14" t="n">
        <f aca="false">I19-J19+K19</f>
        <v>0.00663194444444444</v>
      </c>
    </row>
    <row r="20" customFormat="false" ht="26.25" hidden="false" customHeight="true" outlineLevel="0" collapsed="false">
      <c r="A20" s="12" t="n">
        <v>151</v>
      </c>
      <c r="B20" s="12" t="n">
        <v>1271686</v>
      </c>
      <c r="C20" s="13" t="s">
        <v>111</v>
      </c>
      <c r="D20" s="12" t="n">
        <v>304934</v>
      </c>
      <c r="E20" s="13" t="s">
        <v>45</v>
      </c>
      <c r="F20" s="13" t="s">
        <v>24</v>
      </c>
      <c r="G20" s="14" t="n">
        <v>0.182106481481481</v>
      </c>
      <c r="H20" s="14" t="n">
        <v>0.188449074074074</v>
      </c>
      <c r="I20" s="14" t="n">
        <f aca="false">H20-G20</f>
        <v>0.00634259259259259</v>
      </c>
      <c r="J20" s="14"/>
      <c r="K20" s="14"/>
      <c r="L20" s="14" t="n">
        <f aca="false">I20-J20+K20</f>
        <v>0.00634259259259259</v>
      </c>
    </row>
    <row r="21" customFormat="false" ht="26.25" hidden="false" customHeight="true" outlineLevel="0" collapsed="false">
      <c r="A21" s="9" t="n">
        <v>152</v>
      </c>
      <c r="B21" s="9" t="n">
        <v>1271743</v>
      </c>
      <c r="C21" s="10" t="s">
        <v>112</v>
      </c>
      <c r="D21" s="9" t="n">
        <v>304934</v>
      </c>
      <c r="E21" s="10" t="s">
        <v>45</v>
      </c>
      <c r="F21" s="10" t="s">
        <v>36</v>
      </c>
      <c r="G21" s="11" t="n">
        <v>0.182465277777778</v>
      </c>
      <c r="H21" s="11" t="n">
        <v>0.188761574074074</v>
      </c>
      <c r="I21" s="11" t="n">
        <f aca="false">H21-G21</f>
        <v>0.0062962962962963</v>
      </c>
      <c r="J21" s="11"/>
      <c r="K21" s="11"/>
      <c r="L21" s="11" t="n">
        <f aca="false">I21-J21+K21</f>
        <v>0.0062962962962963</v>
      </c>
    </row>
    <row r="22" customFormat="false" ht="26.25" hidden="false" customHeight="true" outlineLevel="0" collapsed="false">
      <c r="A22" s="12" t="n">
        <v>153</v>
      </c>
      <c r="B22" s="12" t="n">
        <v>1272565</v>
      </c>
      <c r="C22" s="13" t="s">
        <v>113</v>
      </c>
      <c r="D22" s="12" t="n">
        <v>304934</v>
      </c>
      <c r="E22" s="13" t="s">
        <v>45</v>
      </c>
      <c r="F22" s="13" t="s">
        <v>31</v>
      </c>
      <c r="G22" s="14" t="n">
        <v>0.182800925925926</v>
      </c>
      <c r="H22" s="14" t="n">
        <v>0.189155092592593</v>
      </c>
      <c r="I22" s="14" t="n">
        <f aca="false">H22-G22</f>
        <v>0.00635416666666667</v>
      </c>
      <c r="J22" s="14"/>
      <c r="K22" s="14"/>
      <c r="L22" s="14" t="n">
        <f aca="false">I22-J22+K22</f>
        <v>0.00635416666666667</v>
      </c>
    </row>
    <row r="23" customFormat="false" ht="26.25" hidden="false" customHeight="true" outlineLevel="0" collapsed="false">
      <c r="A23" s="12" t="n">
        <v>154</v>
      </c>
      <c r="B23" s="12" t="n">
        <v>1273338</v>
      </c>
      <c r="C23" s="13" t="s">
        <v>114</v>
      </c>
      <c r="D23" s="12" t="n">
        <v>304934</v>
      </c>
      <c r="E23" s="13" t="s">
        <v>45</v>
      </c>
      <c r="F23" s="13" t="s">
        <v>36</v>
      </c>
      <c r="G23" s="14" t="n">
        <v>0.183101851851852</v>
      </c>
      <c r="H23" s="14" t="n">
        <v>0.189733796296296</v>
      </c>
      <c r="I23" s="14" t="n">
        <f aca="false">H23-G23</f>
        <v>0.00663194444444444</v>
      </c>
      <c r="J23" s="14"/>
      <c r="K23" s="14"/>
      <c r="L23" s="14" t="n">
        <f aca="false">I23-J23+K23</f>
        <v>0.00663194444444444</v>
      </c>
    </row>
    <row r="24" customFormat="false" ht="26.25" hidden="false" customHeight="true" outlineLevel="0" collapsed="false">
      <c r="A24" s="12" t="n">
        <v>155</v>
      </c>
      <c r="B24" s="12" t="n">
        <v>1273003</v>
      </c>
      <c r="C24" s="13" t="s">
        <v>115</v>
      </c>
      <c r="D24" s="12" t="n">
        <v>299532</v>
      </c>
      <c r="E24" s="13" t="s">
        <v>116</v>
      </c>
      <c r="F24" s="13" t="s">
        <v>103</v>
      </c>
      <c r="G24" s="14" t="n">
        <v>0.183298611111111</v>
      </c>
      <c r="H24" s="14" t="n">
        <v>0.189953703703704</v>
      </c>
      <c r="I24" s="14" t="n">
        <f aca="false">H24-G24</f>
        <v>0.00665509259259259</v>
      </c>
      <c r="J24" s="14"/>
      <c r="K24" s="14"/>
      <c r="L24" s="14" t="n">
        <f aca="false">I24-J24+K24</f>
        <v>0.00665509259259259</v>
      </c>
    </row>
    <row r="25" customFormat="false" ht="26.25" hidden="false" customHeight="true" outlineLevel="0" collapsed="false">
      <c r="A25" s="12" t="n">
        <v>156</v>
      </c>
      <c r="B25" s="12" t="n">
        <v>1273821</v>
      </c>
      <c r="C25" s="13" t="s">
        <v>117</v>
      </c>
      <c r="D25" s="12" t="n">
        <v>299545</v>
      </c>
      <c r="E25" s="13" t="s">
        <v>118</v>
      </c>
      <c r="F25" s="13" t="s">
        <v>62</v>
      </c>
      <c r="G25" s="14" t="n">
        <v>0.183483796296296</v>
      </c>
      <c r="H25" s="14" t="n">
        <v>0.189398148148148</v>
      </c>
      <c r="I25" s="14" t="n">
        <f aca="false">H25-G25</f>
        <v>0.00591435185185185</v>
      </c>
      <c r="J25" s="14"/>
      <c r="K25" s="14"/>
      <c r="L25" s="14" t="n">
        <f aca="false">I25-J25+K25</f>
        <v>0.00591435185185185</v>
      </c>
    </row>
    <row r="26" customFormat="false" ht="26.25" hidden="false" customHeight="true" outlineLevel="0" collapsed="false">
      <c r="A26" s="12" t="n">
        <v>157</v>
      </c>
      <c r="B26" s="12" t="n">
        <v>1271745</v>
      </c>
      <c r="C26" s="13" t="s">
        <v>119</v>
      </c>
      <c r="D26" s="12" t="n">
        <v>304944</v>
      </c>
      <c r="E26" s="13" t="s">
        <v>120</v>
      </c>
      <c r="F26" s="13" t="s">
        <v>36</v>
      </c>
      <c r="G26" s="14" t="n">
        <v>0.183738425925926</v>
      </c>
      <c r="H26" s="14" t="n">
        <v>0.190219907407407</v>
      </c>
      <c r="I26" s="14" t="n">
        <f aca="false">H26-G26</f>
        <v>0.00648148148148148</v>
      </c>
      <c r="J26" s="14"/>
      <c r="K26" s="14"/>
      <c r="L26" s="14" t="n">
        <f aca="false">I26-J26+K26</f>
        <v>0.00648148148148148</v>
      </c>
    </row>
    <row r="27" customFormat="false" ht="26.25" hidden="false" customHeight="true" outlineLevel="0" collapsed="false">
      <c r="A27" s="12" t="n">
        <v>158</v>
      </c>
      <c r="B27" s="12" t="n">
        <v>1273336</v>
      </c>
      <c r="C27" s="13" t="s">
        <v>121</v>
      </c>
      <c r="D27" s="12" t="n">
        <v>304944</v>
      </c>
      <c r="E27" s="13" t="s">
        <v>120</v>
      </c>
      <c r="F27" s="13" t="s">
        <v>36</v>
      </c>
      <c r="G27" s="14" t="n">
        <v>0.18400462962963</v>
      </c>
      <c r="H27" s="14" t="n">
        <v>0.191157407407407</v>
      </c>
      <c r="I27" s="14" t="n">
        <f aca="false">H27-G27</f>
        <v>0.00715277777777778</v>
      </c>
      <c r="J27" s="14"/>
      <c r="K27" s="14"/>
      <c r="L27" s="14" t="n">
        <f aca="false">I27-J27+K27</f>
        <v>0.00715277777777778</v>
      </c>
    </row>
    <row r="28" customFormat="false" ht="26.25" hidden="false" customHeight="true" outlineLevel="0" collapsed="false">
      <c r="A28" s="12" t="n">
        <v>159</v>
      </c>
      <c r="B28" s="12" t="n">
        <v>1273334</v>
      </c>
      <c r="C28" s="13" t="s">
        <v>122</v>
      </c>
      <c r="D28" s="12" t="n">
        <v>304935</v>
      </c>
      <c r="E28" s="13" t="s">
        <v>123</v>
      </c>
      <c r="F28" s="13" t="s">
        <v>36</v>
      </c>
      <c r="G28" s="14" t="n">
        <v>0.184398148148148</v>
      </c>
      <c r="H28" s="14" t="n">
        <v>0.191493055555556</v>
      </c>
      <c r="I28" s="14" t="n">
        <f aca="false">H28-G28</f>
        <v>0.00709490740740741</v>
      </c>
      <c r="J28" s="14"/>
      <c r="K28" s="14"/>
      <c r="L28" s="14" t="n">
        <f aca="false">I28-J28+K28</f>
        <v>0.00709490740740741</v>
      </c>
    </row>
    <row r="29" customFormat="false" ht="26.25" hidden="false" customHeight="true" outlineLevel="0" collapsed="false">
      <c r="A29" s="12" t="n">
        <v>160</v>
      </c>
      <c r="B29" s="12" t="n">
        <v>1273675</v>
      </c>
      <c r="C29" s="13" t="s">
        <v>124</v>
      </c>
      <c r="D29" s="12" t="n">
        <v>304936</v>
      </c>
      <c r="E29" s="13" t="s">
        <v>125</v>
      </c>
      <c r="F29" s="13" t="s">
        <v>38</v>
      </c>
      <c r="G29" s="14" t="n">
        <v>0.18462962962963</v>
      </c>
      <c r="H29" s="14" t="n">
        <v>0.19162037037037</v>
      </c>
      <c r="I29" s="14" t="n">
        <f aca="false">H29-G29</f>
        <v>0.00699074074074074</v>
      </c>
      <c r="J29" s="14"/>
      <c r="K29" s="14"/>
      <c r="L29" s="14" t="n">
        <f aca="false">I29-J29+K29</f>
        <v>0.00699074074074074</v>
      </c>
    </row>
    <row r="30" customFormat="false" ht="26.25" hidden="false" customHeight="true" outlineLevel="0" collapsed="false">
      <c r="A30" s="9" t="n">
        <v>161</v>
      </c>
      <c r="B30" s="9" t="n">
        <v>1273697</v>
      </c>
      <c r="C30" s="10" t="s">
        <v>126</v>
      </c>
      <c r="D30" s="9" t="n">
        <v>304936</v>
      </c>
      <c r="E30" s="10" t="s">
        <v>125</v>
      </c>
      <c r="F30" s="10" t="s">
        <v>22</v>
      </c>
      <c r="G30" s="11" t="n">
        <v>0.18474537037037</v>
      </c>
      <c r="H30" s="11" t="n">
        <v>0.190474537037037</v>
      </c>
      <c r="I30" s="11" t="n">
        <f aca="false">H30-G30</f>
        <v>0.00572916666666667</v>
      </c>
      <c r="J30" s="11"/>
      <c r="K30" s="11"/>
      <c r="L30" s="11" t="n">
        <f aca="false">I30-J30+K30</f>
        <v>0.00572916666666667</v>
      </c>
    </row>
    <row r="31" customFormat="false" ht="26.25" hidden="false" customHeight="true" outlineLevel="0" collapsed="false">
      <c r="A31" s="12" t="n">
        <v>162</v>
      </c>
      <c r="B31" s="12" t="n">
        <v>1273676</v>
      </c>
      <c r="C31" s="13" t="s">
        <v>127</v>
      </c>
      <c r="D31" s="12" t="n">
        <v>304936</v>
      </c>
      <c r="E31" s="13" t="s">
        <v>125</v>
      </c>
      <c r="F31" s="13" t="s">
        <v>38</v>
      </c>
      <c r="G31" s="14" t="n">
        <v>0.185081018518518</v>
      </c>
      <c r="H31" s="14" t="n">
        <v>0.191851851851852</v>
      </c>
      <c r="I31" s="14" t="n">
        <f aca="false">H31-G31</f>
        <v>0.00677083333333333</v>
      </c>
      <c r="J31" s="14"/>
      <c r="K31" s="14"/>
      <c r="L31" s="14" t="n">
        <f aca="false">I31-J31+K31</f>
        <v>0.00677083333333333</v>
      </c>
    </row>
    <row r="32" customFormat="false" ht="26.25" hidden="false" customHeight="true" outlineLevel="0" collapsed="false">
      <c r="A32" s="12" t="n">
        <v>163</v>
      </c>
      <c r="B32" s="12" t="n">
        <v>1273731</v>
      </c>
      <c r="C32" s="13" t="s">
        <v>128</v>
      </c>
      <c r="D32" s="12" t="n">
        <v>304936</v>
      </c>
      <c r="E32" s="13" t="s">
        <v>125</v>
      </c>
      <c r="F32" s="13" t="s">
        <v>22</v>
      </c>
      <c r="G32" s="14" t="n">
        <v>0.185243055555556</v>
      </c>
      <c r="H32" s="14" t="n">
        <v>0.192025462962963</v>
      </c>
      <c r="I32" s="14" t="n">
        <f aca="false">H32-G32</f>
        <v>0.00678240740740741</v>
      </c>
      <c r="J32" s="14"/>
      <c r="K32" s="14"/>
      <c r="L32" s="14" t="n">
        <f aca="false">I32-J32+K32</f>
        <v>0.00678240740740741</v>
      </c>
    </row>
    <row r="33" customFormat="false" ht="26.25" hidden="false" customHeight="true" outlineLevel="0" collapsed="false">
      <c r="A33" s="12" t="n">
        <v>164</v>
      </c>
      <c r="B33" s="12" t="n">
        <v>1273735</v>
      </c>
      <c r="C33" s="13" t="s">
        <v>129</v>
      </c>
      <c r="D33" s="12" t="n">
        <v>304936</v>
      </c>
      <c r="E33" s="13" t="s">
        <v>125</v>
      </c>
      <c r="F33" s="13" t="s">
        <v>22</v>
      </c>
      <c r="G33" s="14" t="n">
        <v>0.186469907407407</v>
      </c>
      <c r="H33" s="14" t="n">
        <v>0.194872685185185</v>
      </c>
      <c r="I33" s="14" t="n">
        <f aca="false">H33-G33</f>
        <v>0.00840277777777778</v>
      </c>
      <c r="J33" s="14"/>
      <c r="K33" s="14"/>
      <c r="L33" s="14" t="n">
        <f aca="false">I33-J33+K33</f>
        <v>0.00840277777777778</v>
      </c>
    </row>
    <row r="34" customFormat="false" ht="26.25" hidden="false" customHeight="true" outlineLevel="0" collapsed="false">
      <c r="A34" s="9" t="n">
        <v>165</v>
      </c>
      <c r="B34" s="9" t="n">
        <v>1273534</v>
      </c>
      <c r="C34" s="10" t="s">
        <v>130</v>
      </c>
      <c r="D34" s="9" t="n">
        <v>299673</v>
      </c>
      <c r="E34" s="10" t="s">
        <v>131</v>
      </c>
      <c r="F34" s="10" t="s">
        <v>22</v>
      </c>
      <c r="G34" s="11" t="n">
        <v>0.186574074074074</v>
      </c>
      <c r="H34" s="11" t="n">
        <v>0.19318287037037</v>
      </c>
      <c r="I34" s="11" t="n">
        <f aca="false">H34-G34</f>
        <v>0.0066087962962963</v>
      </c>
      <c r="J34" s="11"/>
      <c r="K34" s="11"/>
      <c r="L34" s="11" t="n">
        <f aca="false">I34-J34+K34</f>
        <v>0.0066087962962963</v>
      </c>
    </row>
    <row r="35" customFormat="false" ht="26.25" hidden="false" customHeight="true" outlineLevel="0" collapsed="false">
      <c r="A35" s="12" t="n">
        <v>166</v>
      </c>
      <c r="B35" s="12" t="n">
        <v>1273748</v>
      </c>
      <c r="C35" s="13" t="s">
        <v>132</v>
      </c>
      <c r="D35" s="12" t="n">
        <v>299673</v>
      </c>
      <c r="E35" s="13" t="s">
        <v>131</v>
      </c>
      <c r="F35" s="13" t="s">
        <v>31</v>
      </c>
      <c r="G35" s="14" t="n">
        <v>0.186956018518519</v>
      </c>
      <c r="H35" s="14" t="n">
        <v>0.194525462962963</v>
      </c>
      <c r="I35" s="14" t="n">
        <f aca="false">H35-G35</f>
        <v>0.00756944444444444</v>
      </c>
      <c r="J35" s="14"/>
      <c r="K35" s="14"/>
      <c r="L35" s="14" t="n">
        <f aca="false">I35-J35+K35</f>
        <v>0.00756944444444444</v>
      </c>
    </row>
    <row r="36" customFormat="false" ht="26.25" hidden="false" customHeight="true" outlineLevel="0" collapsed="false">
      <c r="A36" s="12" t="n">
        <v>167</v>
      </c>
      <c r="B36" s="12" t="n">
        <v>1270814</v>
      </c>
      <c r="C36" s="13" t="s">
        <v>133</v>
      </c>
      <c r="D36" s="12" t="n">
        <v>299673</v>
      </c>
      <c r="E36" s="13" t="s">
        <v>131</v>
      </c>
      <c r="F36" s="13" t="s">
        <v>51</v>
      </c>
      <c r="G36" s="14" t="n">
        <v>0.187152777777778</v>
      </c>
      <c r="H36" s="14" t="n">
        <v>0.194143518518518</v>
      </c>
      <c r="I36" s="14" t="n">
        <f aca="false">H36-G36</f>
        <v>0.00699074074074074</v>
      </c>
      <c r="J36" s="14"/>
      <c r="K36" s="14"/>
      <c r="L36" s="14" t="n">
        <f aca="false">I36-J36+K36</f>
        <v>0.00699074074074074</v>
      </c>
    </row>
    <row r="37" customFormat="false" ht="26.25" hidden="false" customHeight="true" outlineLevel="0" collapsed="false">
      <c r="A37" s="12" t="n">
        <v>168</v>
      </c>
      <c r="B37" s="12" t="n">
        <v>1273532</v>
      </c>
      <c r="C37" s="13" t="s">
        <v>134</v>
      </c>
      <c r="D37" s="12" t="n">
        <v>299673</v>
      </c>
      <c r="E37" s="13" t="s">
        <v>131</v>
      </c>
      <c r="F37" s="13" t="s">
        <v>22</v>
      </c>
      <c r="G37" s="14" t="n">
        <v>0.187361111111111</v>
      </c>
      <c r="H37" s="14" t="n">
        <v>0.194039351851852</v>
      </c>
      <c r="I37" s="14" t="n">
        <f aca="false">H37-G37</f>
        <v>0.00667824074074074</v>
      </c>
      <c r="J37" s="14"/>
      <c r="K37" s="14"/>
      <c r="L37" s="14" t="n">
        <f aca="false">I37-J37+K37</f>
        <v>0.00667824074074074</v>
      </c>
    </row>
    <row r="38" customFormat="false" ht="26.25" hidden="false" customHeight="true" outlineLevel="0" collapsed="false">
      <c r="A38" s="12" t="n">
        <v>169</v>
      </c>
      <c r="B38" s="12" t="n">
        <v>1273732</v>
      </c>
      <c r="C38" s="13" t="s">
        <v>135</v>
      </c>
      <c r="D38" s="12" t="n">
        <v>299674</v>
      </c>
      <c r="E38" s="13" t="s">
        <v>136</v>
      </c>
      <c r="F38" s="13" t="s">
        <v>51</v>
      </c>
      <c r="G38" s="14" t="n">
        <v>0.187615740740741</v>
      </c>
      <c r="H38" s="14" t="n">
        <v>0.194675925925926</v>
      </c>
      <c r="I38" s="14" t="n">
        <f aca="false">H38-G38</f>
        <v>0.00706018518518519</v>
      </c>
      <c r="J38" s="14"/>
      <c r="K38" s="14"/>
      <c r="L38" s="14" t="n">
        <f aca="false">I38-J38+K38</f>
        <v>0.00706018518518519</v>
      </c>
    </row>
    <row r="39" customFormat="false" ht="26.25" hidden="false" customHeight="true" outlineLevel="0" collapsed="false">
      <c r="A39" s="12" t="n">
        <v>170</v>
      </c>
      <c r="B39" s="12" t="n">
        <v>1271549</v>
      </c>
      <c r="C39" s="13" t="s">
        <v>137</v>
      </c>
      <c r="D39" s="12" t="n">
        <v>299674</v>
      </c>
      <c r="E39" s="13" t="s">
        <v>136</v>
      </c>
      <c r="F39" s="13" t="s">
        <v>106</v>
      </c>
      <c r="G39" s="14" t="n">
        <v>0.187962962962963</v>
      </c>
      <c r="H39" s="14" t="n">
        <v>0.196342592592593</v>
      </c>
      <c r="I39" s="14" t="n">
        <f aca="false">H39-G39</f>
        <v>0.00837962962962963</v>
      </c>
      <c r="J39" s="14"/>
      <c r="K39" s="14"/>
      <c r="L39" s="14" t="n">
        <f aca="false">I39-J39+K39</f>
        <v>0.00837962962962963</v>
      </c>
    </row>
    <row r="40" customFormat="false" ht="26.25" hidden="false" customHeight="true" outlineLevel="0" collapsed="false">
      <c r="A40" s="9" t="n">
        <v>171</v>
      </c>
      <c r="B40" s="9" t="n">
        <v>1273755</v>
      </c>
      <c r="C40" s="10" t="s">
        <v>138</v>
      </c>
      <c r="D40" s="9" t="n">
        <v>299674</v>
      </c>
      <c r="E40" s="10" t="s">
        <v>136</v>
      </c>
      <c r="F40" s="10" t="s">
        <v>38</v>
      </c>
      <c r="G40" s="11" t="n">
        <v>0.188032407407407</v>
      </c>
      <c r="H40" s="11" t="n">
        <v>0.194837962962963</v>
      </c>
      <c r="I40" s="11" t="n">
        <f aca="false">H40-G40</f>
        <v>0.00680555555555556</v>
      </c>
      <c r="J40" s="11"/>
      <c r="K40" s="11"/>
      <c r="L40" s="11" t="n">
        <f aca="false">I40-J40+K40</f>
        <v>0.00680555555555556</v>
      </c>
    </row>
    <row r="41" customFormat="false" ht="26.25" hidden="false" customHeight="true" outlineLevel="0" collapsed="false">
      <c r="A41" s="12" t="n">
        <v>172</v>
      </c>
      <c r="B41" s="12" t="n">
        <v>1272076</v>
      </c>
      <c r="C41" s="13" t="s">
        <v>139</v>
      </c>
      <c r="D41" s="12" t="n">
        <v>299664</v>
      </c>
      <c r="E41" s="13" t="s">
        <v>140</v>
      </c>
      <c r="F41" s="13" t="s">
        <v>62</v>
      </c>
      <c r="G41" s="14" t="n">
        <v>0.188333333333333</v>
      </c>
      <c r="H41" s="14" t="n">
        <v>0.195405092592593</v>
      </c>
      <c r="I41" s="14" t="n">
        <f aca="false">H41-G41</f>
        <v>0.00707175925925926</v>
      </c>
      <c r="J41" s="14"/>
      <c r="K41" s="14"/>
      <c r="L41" s="14" t="n">
        <f aca="false">I41-J41+K41</f>
        <v>0.00707175925925926</v>
      </c>
    </row>
    <row r="42" customFormat="false" ht="26.25" hidden="false" customHeight="true" outlineLevel="0" collapsed="false">
      <c r="A42" s="12" t="n">
        <v>173</v>
      </c>
      <c r="B42" s="12" t="n">
        <v>1273032</v>
      </c>
      <c r="C42" s="13" t="s">
        <v>141</v>
      </c>
      <c r="D42" s="12" t="n">
        <v>299668</v>
      </c>
      <c r="E42" s="13" t="s">
        <v>142</v>
      </c>
      <c r="F42" s="13" t="s">
        <v>103</v>
      </c>
      <c r="G42" s="14" t="n">
        <v>0.188611111111111</v>
      </c>
      <c r="H42" s="14" t="n">
        <v>0.195451388888889</v>
      </c>
      <c r="I42" s="14" t="n">
        <f aca="false">H42-G42</f>
        <v>0.00684027777777778</v>
      </c>
      <c r="J42" s="14"/>
      <c r="K42" s="14"/>
      <c r="L42" s="14" t="n">
        <f aca="false">I42-J42+K42</f>
        <v>0.00684027777777778</v>
      </c>
    </row>
    <row r="43" customFormat="false" ht="26.25" hidden="false" customHeight="true" outlineLevel="0" collapsed="false">
      <c r="A43" s="12" t="n">
        <v>174</v>
      </c>
      <c r="B43" s="12" t="n">
        <v>1273335</v>
      </c>
      <c r="C43" s="13" t="s">
        <v>143</v>
      </c>
      <c r="D43" s="12" t="n">
        <v>304937</v>
      </c>
      <c r="E43" s="13" t="s">
        <v>144</v>
      </c>
      <c r="F43" s="13" t="s">
        <v>36</v>
      </c>
      <c r="G43" s="14" t="n">
        <v>0.188796296296296</v>
      </c>
      <c r="H43" s="14" t="n">
        <v>0.194398148148148</v>
      </c>
      <c r="I43" s="14" t="n">
        <f aca="false">H43-G43</f>
        <v>0.00560185185185185</v>
      </c>
      <c r="J43" s="14"/>
      <c r="K43" s="14"/>
      <c r="L43" s="14" t="n">
        <f aca="false">I43-J43+K43</f>
        <v>0.00560185185185185</v>
      </c>
    </row>
    <row r="44" customFormat="false" ht="26.25" hidden="false" customHeight="true" outlineLevel="0" collapsed="false">
      <c r="A44" s="12" t="n">
        <v>175</v>
      </c>
      <c r="B44" s="12" t="n">
        <v>1273689</v>
      </c>
      <c r="C44" s="13" t="s">
        <v>145</v>
      </c>
      <c r="D44" s="12" t="n">
        <v>304898</v>
      </c>
      <c r="E44" s="13" t="s">
        <v>55</v>
      </c>
      <c r="F44" s="13" t="s">
        <v>24</v>
      </c>
      <c r="G44" s="14" t="n">
        <v>0.188993055555556</v>
      </c>
      <c r="H44" s="14" t="n">
        <v>0.195185185185185</v>
      </c>
      <c r="I44" s="14" t="n">
        <f aca="false">H44-G44</f>
        <v>0.00619212962962963</v>
      </c>
      <c r="J44" s="14"/>
      <c r="K44" s="14"/>
      <c r="L44" s="14" t="n">
        <f aca="false">I44-J44+K44</f>
        <v>0.00619212962962963</v>
      </c>
    </row>
    <row r="45" customFormat="false" ht="26.25" hidden="false" customHeight="true" outlineLevel="0" collapsed="false">
      <c r="A45" s="9" t="n">
        <v>176</v>
      </c>
      <c r="B45" s="9" t="n">
        <v>1273745</v>
      </c>
      <c r="C45" s="10" t="s">
        <v>146</v>
      </c>
      <c r="D45" s="9" t="n">
        <v>304940</v>
      </c>
      <c r="E45" s="10" t="s">
        <v>147</v>
      </c>
      <c r="F45" s="10" t="s">
        <v>31</v>
      </c>
      <c r="G45" s="11" t="n">
        <v>0.189363425925926</v>
      </c>
      <c r="H45" s="11" t="n">
        <v>0.195960648148148</v>
      </c>
      <c r="I45" s="11" t="n">
        <f aca="false">H45-G45</f>
        <v>0.00659722222222222</v>
      </c>
      <c r="J45" s="11"/>
      <c r="K45" s="11"/>
      <c r="L45" s="11" t="n">
        <f aca="false">I45-J45+K45</f>
        <v>0.00659722222222222</v>
      </c>
    </row>
    <row r="46" customFormat="false" ht="26.25" hidden="false" customHeight="true" outlineLevel="0" collapsed="false">
      <c r="A46" s="12" t="n">
        <v>177</v>
      </c>
      <c r="B46" s="12" t="n">
        <v>1270813</v>
      </c>
      <c r="C46" s="13" t="s">
        <v>148</v>
      </c>
      <c r="D46" s="12" t="n">
        <v>304940</v>
      </c>
      <c r="E46" s="13" t="s">
        <v>147</v>
      </c>
      <c r="F46" s="13" t="s">
        <v>51</v>
      </c>
      <c r="G46" s="14" t="n">
        <v>0.189861111111111</v>
      </c>
      <c r="H46" s="14" t="n">
        <v>0.196979166666667</v>
      </c>
      <c r="I46" s="14" t="n">
        <f aca="false">H46-G46</f>
        <v>0.00711805555555556</v>
      </c>
      <c r="J46" s="14"/>
      <c r="K46" s="14"/>
      <c r="L46" s="14" t="n">
        <f aca="false">I46-J46+K46</f>
        <v>0.00711805555555556</v>
      </c>
    </row>
    <row r="47" customFormat="false" ht="26.25" hidden="false" customHeight="true" outlineLevel="0" collapsed="false">
      <c r="A47" s="12" t="n">
        <v>178</v>
      </c>
      <c r="B47" s="12" t="n">
        <v>1273746</v>
      </c>
      <c r="C47" s="13" t="s">
        <v>149</v>
      </c>
      <c r="D47" s="12" t="n">
        <v>304940</v>
      </c>
      <c r="E47" s="13" t="s">
        <v>147</v>
      </c>
      <c r="F47" s="13" t="s">
        <v>31</v>
      </c>
      <c r="G47" s="14" t="n">
        <v>0.190393518518519</v>
      </c>
      <c r="H47" s="14" t="n">
        <v>0.197766203703704</v>
      </c>
      <c r="I47" s="14" t="n">
        <f aca="false">H47-G47</f>
        <v>0.00737268518518519</v>
      </c>
      <c r="J47" s="14"/>
      <c r="K47" s="14"/>
      <c r="L47" s="14" t="n">
        <f aca="false">I47-J47+K47</f>
        <v>0.00737268518518519</v>
      </c>
    </row>
    <row r="48" customFormat="false" ht="26.25" hidden="false" customHeight="true" outlineLevel="0" collapsed="false">
      <c r="A48" s="12" t="n">
        <v>179</v>
      </c>
      <c r="B48" s="12" t="n">
        <v>1270515</v>
      </c>
      <c r="C48" s="13" t="s">
        <v>150</v>
      </c>
      <c r="D48" s="12" t="n">
        <v>299567</v>
      </c>
      <c r="E48" s="13" t="s">
        <v>147</v>
      </c>
      <c r="F48" s="13" t="s">
        <v>51</v>
      </c>
      <c r="G48" s="14" t="n">
        <v>0.190486111111111</v>
      </c>
      <c r="H48" s="14" t="n">
        <v>0.197199074074074</v>
      </c>
      <c r="I48" s="14" t="n">
        <f aca="false">H48-G48</f>
        <v>0.00671296296296296</v>
      </c>
      <c r="J48" s="14"/>
      <c r="K48" s="14"/>
      <c r="L48" s="14" t="n">
        <f aca="false">I48-J48+K48</f>
        <v>0.00671296296296296</v>
      </c>
    </row>
    <row r="49" customFormat="false" ht="26.25" hidden="false" customHeight="true" outlineLevel="0" collapsed="false">
      <c r="A49" s="12" t="n">
        <v>181</v>
      </c>
      <c r="B49" s="12" t="n">
        <v>1273337</v>
      </c>
      <c r="C49" s="13" t="s">
        <v>151</v>
      </c>
      <c r="D49" s="12" t="n">
        <v>304938</v>
      </c>
      <c r="E49" s="13" t="s">
        <v>68</v>
      </c>
      <c r="F49" s="13" t="s">
        <v>36</v>
      </c>
      <c r="G49" s="14" t="n">
        <v>0.190590277777778</v>
      </c>
      <c r="H49" s="14" t="n">
        <v>0.1975</v>
      </c>
      <c r="I49" s="14" t="n">
        <f aca="false">H49-G49</f>
        <v>0.00690972222222222</v>
      </c>
      <c r="J49" s="14"/>
      <c r="K49" s="14"/>
      <c r="L49" s="14" t="n">
        <f aca="false">I49-J49+K49</f>
        <v>0.00690972222222222</v>
      </c>
    </row>
    <row r="50" customFormat="false" ht="26.25" hidden="false" customHeight="true" outlineLevel="0" collapsed="false">
      <c r="A50" s="12" t="n">
        <v>182</v>
      </c>
      <c r="B50" s="12" t="n">
        <v>1269029</v>
      </c>
      <c r="C50" s="13" t="s">
        <v>152</v>
      </c>
      <c r="D50" s="12" t="n">
        <v>304939</v>
      </c>
      <c r="E50" s="13" t="s">
        <v>85</v>
      </c>
      <c r="F50" s="13" t="s">
        <v>153</v>
      </c>
      <c r="G50" s="14" t="n">
        <v>0.191030092592593</v>
      </c>
      <c r="H50" s="14" t="n">
        <v>0.199930555555556</v>
      </c>
      <c r="I50" s="14" t="n">
        <f aca="false">H50-G50</f>
        <v>0.00890046296296296</v>
      </c>
      <c r="J50" s="14" t="n">
        <v>0.000601851851851852</v>
      </c>
      <c r="K50" s="14"/>
      <c r="L50" s="14" t="n">
        <f aca="false">I50-J50+K50</f>
        <v>0.00829861111111111</v>
      </c>
    </row>
    <row r="51" customFormat="false" ht="26.25" hidden="false" customHeight="true" outlineLevel="0" collapsed="false">
      <c r="A51" s="12" t="n">
        <v>183</v>
      </c>
      <c r="B51" s="12" t="n">
        <v>1272321</v>
      </c>
      <c r="C51" s="13" t="s">
        <v>154</v>
      </c>
      <c r="D51" s="12" t="n">
        <v>304943</v>
      </c>
      <c r="E51" s="13" t="s">
        <v>155</v>
      </c>
      <c r="F51" s="13" t="s">
        <v>156</v>
      </c>
      <c r="G51" s="14" t="n">
        <v>0.191643518518519</v>
      </c>
      <c r="H51" s="14" t="n">
        <v>0.198773148148148</v>
      </c>
      <c r="I51" s="14" t="n">
        <f aca="false">H51-G51</f>
        <v>0.00712962962962963</v>
      </c>
      <c r="J51" s="14"/>
      <c r="K51" s="14"/>
      <c r="L51" s="14" t="n">
        <f aca="false">I51-J51+K51</f>
        <v>0.00712962962962963</v>
      </c>
    </row>
    <row r="52" customFormat="false" ht="26.25" hidden="false" customHeight="true" outlineLevel="0" collapsed="false">
      <c r="A52" s="12" t="n">
        <v>184</v>
      </c>
      <c r="B52" s="12" t="n">
        <v>1270812</v>
      </c>
      <c r="C52" s="13" t="s">
        <v>157</v>
      </c>
      <c r="D52" s="12" t="n">
        <v>304943</v>
      </c>
      <c r="E52" s="13" t="s">
        <v>155</v>
      </c>
      <c r="F52" s="13" t="s">
        <v>51</v>
      </c>
      <c r="G52" s="14" t="n">
        <v>0.191967592592593</v>
      </c>
      <c r="H52" s="14" t="n">
        <v>0.1996875</v>
      </c>
      <c r="I52" s="14" t="n">
        <f aca="false">H52-G52</f>
        <v>0.00771990740740741</v>
      </c>
      <c r="J52" s="14"/>
      <c r="K52" s="14"/>
      <c r="L52" s="14" t="n">
        <f aca="false">I52-J52+K52</f>
        <v>0.00771990740740741</v>
      </c>
    </row>
    <row r="53" customFormat="false" ht="26.25" hidden="false" customHeight="true" outlineLevel="0" collapsed="false">
      <c r="A53" s="12" t="n">
        <v>185</v>
      </c>
      <c r="B53" s="12" t="n">
        <v>1273747</v>
      </c>
      <c r="C53" s="13" t="s">
        <v>158</v>
      </c>
      <c r="D53" s="12" t="n">
        <v>299569</v>
      </c>
      <c r="E53" s="13" t="s">
        <v>159</v>
      </c>
      <c r="F53" s="13" t="s">
        <v>31</v>
      </c>
      <c r="G53" s="14" t="n">
        <v>0.192152777777778</v>
      </c>
      <c r="H53" s="14" t="n">
        <v>0.199606481481481</v>
      </c>
      <c r="I53" s="14" t="n">
        <f aca="false">H53-G53</f>
        <v>0.0074537037037037</v>
      </c>
      <c r="J53" s="14"/>
      <c r="K53" s="14"/>
      <c r="L53" s="14" t="n">
        <f aca="false">I53-J53+K53</f>
        <v>0.0074537037037037</v>
      </c>
    </row>
    <row r="54" customFormat="false" ht="26.25" hidden="false" customHeight="true" outlineLevel="0" collapsed="false">
      <c r="A54" s="12" t="n">
        <v>186</v>
      </c>
      <c r="B54" s="12" t="n">
        <v>1270517</v>
      </c>
      <c r="C54" s="13" t="s">
        <v>160</v>
      </c>
      <c r="D54" s="12" t="n">
        <v>299569</v>
      </c>
      <c r="E54" s="13" t="s">
        <v>161</v>
      </c>
      <c r="F54" s="13" t="s">
        <v>51</v>
      </c>
      <c r="G54" s="14" t="n">
        <v>0.19224537037037</v>
      </c>
      <c r="H54" s="14" t="n">
        <v>0.199074074074074</v>
      </c>
      <c r="I54" s="14" t="n">
        <f aca="false">H54-G54</f>
        <v>0.0068287037037037</v>
      </c>
      <c r="J54" s="14"/>
      <c r="K54" s="14"/>
      <c r="L54" s="14" t="n">
        <f aca="false">I54-J54+K54</f>
        <v>0.0068287037037037</v>
      </c>
    </row>
    <row r="55" customFormat="false" ht="26.25" hidden="false" customHeight="true" outlineLevel="0" collapsed="false">
      <c r="A55" s="12" t="n">
        <v>187</v>
      </c>
      <c r="B55" s="12" t="n">
        <v>1273695</v>
      </c>
      <c r="C55" s="13" t="s">
        <v>162</v>
      </c>
      <c r="D55" s="12" t="n">
        <v>304945</v>
      </c>
      <c r="E55" s="13" t="s">
        <v>163</v>
      </c>
      <c r="F55" s="13" t="s">
        <v>22</v>
      </c>
      <c r="G55" s="14" t="n">
        <v>0.192546296296296</v>
      </c>
      <c r="H55" s="14" t="n">
        <v>0.200034722222222</v>
      </c>
      <c r="I55" s="14" t="n">
        <f aca="false">H55-G55</f>
        <v>0.00748842592592593</v>
      </c>
      <c r="J55" s="14"/>
      <c r="K55" s="14"/>
      <c r="L55" s="14" t="n">
        <f aca="false">I55-J55+K55</f>
        <v>0.00748842592592593</v>
      </c>
    </row>
    <row r="56" customFormat="false" ht="26.25" hidden="false" customHeight="true" outlineLevel="0" collapsed="false">
      <c r="A56" s="12" t="n">
        <v>188</v>
      </c>
      <c r="B56" s="12" t="n">
        <v>1270232</v>
      </c>
      <c r="C56" s="13" t="s">
        <v>164</v>
      </c>
      <c r="D56" s="12" t="n">
        <v>299691</v>
      </c>
      <c r="E56" s="13" t="s">
        <v>165</v>
      </c>
      <c r="F56" s="13" t="s">
        <v>106</v>
      </c>
      <c r="G56" s="14" t="n">
        <v>0.193252314814815</v>
      </c>
      <c r="H56" s="14" t="n">
        <v>0.201886574074074</v>
      </c>
      <c r="I56" s="14" t="n">
        <f aca="false">H56-G56</f>
        <v>0.00863425925925926</v>
      </c>
      <c r="J56" s="14"/>
      <c r="K56" s="14"/>
      <c r="L56" s="14" t="n">
        <f aca="false">I56-J56+K56</f>
        <v>0.00863425925925926</v>
      </c>
    </row>
    <row r="57" customFormat="false" ht="25.5" hidden="false" customHeight="true" outlineLevel="0" collapsed="false">
      <c r="A57" s="12" t="n">
        <v>190</v>
      </c>
      <c r="B57" s="12"/>
      <c r="C57" s="13"/>
      <c r="D57" s="12"/>
      <c r="E57" s="13" t="s">
        <v>79</v>
      </c>
      <c r="F57" s="13" t="s">
        <v>166</v>
      </c>
      <c r="G57" s="14" t="n">
        <v>0.193657407407407</v>
      </c>
      <c r="H57" s="14" t="n">
        <v>0.201956018518519</v>
      </c>
      <c r="I57" s="14" t="n">
        <f aca="false">H57-G57</f>
        <v>0.00829861111111111</v>
      </c>
      <c r="J57" s="14"/>
      <c r="K57" s="14"/>
      <c r="L57" s="14" t="n">
        <f aca="false">I57-J57+K57</f>
        <v>0.00829861111111111</v>
      </c>
    </row>
    <row r="59" customFormat="false" ht="17.35" hidden="false" customHeight="false" outlineLevel="0" collapsed="false">
      <c r="A59" s="12" t="n">
        <v>180</v>
      </c>
      <c r="B59" s="12" t="n">
        <v>1273005</v>
      </c>
      <c r="C59" s="13" t="s">
        <v>167</v>
      </c>
      <c r="D59" s="12" t="n">
        <v>304938</v>
      </c>
      <c r="E59" s="13" t="s">
        <v>68</v>
      </c>
      <c r="F59" s="13" t="s">
        <v>103</v>
      </c>
      <c r="G59" s="2" t="s">
        <v>83</v>
      </c>
    </row>
    <row r="60" customFormat="false" ht="17.35" hidden="false" customHeight="false" outlineLevel="0" collapsed="false">
      <c r="A60" s="12" t="n">
        <v>147</v>
      </c>
      <c r="B60" s="12" t="n">
        <v>1273538</v>
      </c>
      <c r="C60" s="13" t="s">
        <v>168</v>
      </c>
      <c r="D60" s="12" t="n">
        <v>299630</v>
      </c>
      <c r="E60" s="13" t="s">
        <v>105</v>
      </c>
      <c r="F60" s="13" t="s">
        <v>22</v>
      </c>
      <c r="G60" s="2" t="s">
        <v>83</v>
      </c>
    </row>
  </sheetData>
  <mergeCells count="3">
    <mergeCell ref="A1:F1"/>
    <mergeCell ref="A2:D2"/>
    <mergeCell ref="A3:D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58"/>
  <sheetViews>
    <sheetView showFormulas="false" showGridLines="true" showRowColHeaders="true" showZeros="true" rightToLeft="false" tabSelected="false" showOutlineSymbols="true" defaultGridColor="true" view="normal" topLeftCell="A4" colorId="64" zoomScale="60" zoomScaleNormal="60" zoomScalePageLayoutView="100" workbookViewId="0">
      <selection pane="topLeft" activeCell="A5" activeCellId="0" sqref="A5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20.8"/>
    <col collapsed="false" customWidth="true" hidden="false" outlineLevel="0" max="5" min="5" style="0" width="17.95"/>
    <col collapsed="false" customWidth="true" hidden="false" outlineLevel="0" max="6" min="6" style="0" width="39.8"/>
    <col collapsed="false" customWidth="true" hidden="false" outlineLevel="0" max="7" min="7" style="0" width="13.88"/>
    <col collapsed="false" customWidth="true" hidden="false" outlineLevel="0" max="8" min="8" style="0" width="14.78"/>
    <col collapsed="false" customWidth="true" hidden="false" outlineLevel="0" max="9" min="9" style="0" width="16.72"/>
    <col collapsed="false" customWidth="true" hidden="true" outlineLevel="0" max="10" min="10" style="0" width="12.98"/>
    <col collapsed="false" customWidth="true" hidden="true" outlineLevel="0" max="11" min="11" style="0" width="11.97"/>
    <col collapsed="false" customWidth="true" hidden="false" outlineLevel="0" max="12" min="12" style="0" width="13.73"/>
  </cols>
  <sheetData>
    <row r="1" customFormat="false" ht="25.5" hidden="false" customHeight="true" outlineLevel="0" collapsed="false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</row>
    <row r="2" customFormat="false" ht="25.5" hidden="false" customHeight="true" outlineLevel="0" collapsed="false">
      <c r="A2" s="3" t="s">
        <v>87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customFormat="false" ht="25.5" hidden="false" customHeight="true" outlineLevel="0" collapsed="false">
      <c r="A3" s="3" t="s">
        <v>88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</row>
    <row r="4" customFormat="false" ht="25.5" hidden="false" customHeight="true" outlineLevel="0" collapsed="false">
      <c r="A4" s="1"/>
      <c r="B4" s="1"/>
      <c r="C4" s="2"/>
      <c r="D4" s="1"/>
      <c r="E4" s="2"/>
      <c r="F4" s="2"/>
      <c r="G4" s="2"/>
      <c r="H4" s="2"/>
      <c r="I4" s="2"/>
      <c r="J4" s="2"/>
      <c r="K4" s="2"/>
      <c r="L4" s="2"/>
    </row>
    <row r="5" customFormat="false" ht="25.5" hidden="false" customHeight="true" outlineLevel="0" collapsed="false">
      <c r="A5" s="5" t="s">
        <v>3</v>
      </c>
      <c r="B5" s="5" t="s">
        <v>4</v>
      </c>
      <c r="C5" s="6" t="s">
        <v>5</v>
      </c>
      <c r="D5" s="5" t="s">
        <v>6</v>
      </c>
      <c r="E5" s="6" t="s">
        <v>7</v>
      </c>
      <c r="F5" s="6" t="s">
        <v>8</v>
      </c>
      <c r="G5" s="7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customFormat="false" ht="25.5" hidden="false" customHeight="true" outlineLevel="0" collapsed="false">
      <c r="A6" s="12" t="n">
        <v>136</v>
      </c>
      <c r="B6" s="12" t="n">
        <v>1273448</v>
      </c>
      <c r="C6" s="13" t="s">
        <v>89</v>
      </c>
      <c r="D6" s="12" t="n">
        <v>304933</v>
      </c>
      <c r="E6" s="13" t="s">
        <v>33</v>
      </c>
      <c r="F6" s="13" t="s">
        <v>18</v>
      </c>
      <c r="G6" s="14" t="n">
        <v>0.174791666666667</v>
      </c>
      <c r="H6" s="14" t="n">
        <v>0.179722222222222</v>
      </c>
      <c r="I6" s="14" t="n">
        <f aca="false">H6-G6</f>
        <v>0.00493055555555556</v>
      </c>
      <c r="J6" s="14"/>
      <c r="K6" s="14"/>
      <c r="L6" s="14" t="n">
        <f aca="false">I6-J6+K6</f>
        <v>0.00493055555555556</v>
      </c>
    </row>
    <row r="7" customFormat="false" ht="25.5" hidden="false" customHeight="true" outlineLevel="0" collapsed="false">
      <c r="A7" s="12" t="n">
        <v>137</v>
      </c>
      <c r="B7" s="12" t="n">
        <v>1273459</v>
      </c>
      <c r="C7" s="13" t="s">
        <v>90</v>
      </c>
      <c r="D7" s="12" t="n">
        <v>304932</v>
      </c>
      <c r="E7" s="13" t="s">
        <v>91</v>
      </c>
      <c r="F7" s="13" t="s">
        <v>18</v>
      </c>
      <c r="G7" s="14" t="n">
        <v>0.174965277777778</v>
      </c>
      <c r="H7" s="14" t="n">
        <v>0.179953703703704</v>
      </c>
      <c r="I7" s="14" t="n">
        <f aca="false">H7-G7</f>
        <v>0.00498842592592593</v>
      </c>
      <c r="J7" s="14"/>
      <c r="K7" s="14"/>
      <c r="L7" s="14" t="n">
        <f aca="false">I7-J7+K7</f>
        <v>0.00498842592592593</v>
      </c>
    </row>
    <row r="8" customFormat="false" ht="25.5" hidden="false" customHeight="true" outlineLevel="0" collapsed="false">
      <c r="A8" s="12" t="n">
        <v>174</v>
      </c>
      <c r="B8" s="12" t="n">
        <v>1273335</v>
      </c>
      <c r="C8" s="13" t="s">
        <v>143</v>
      </c>
      <c r="D8" s="12" t="n">
        <v>304937</v>
      </c>
      <c r="E8" s="13" t="s">
        <v>144</v>
      </c>
      <c r="F8" s="13" t="s">
        <v>36</v>
      </c>
      <c r="G8" s="14" t="n">
        <v>0.188796296296296</v>
      </c>
      <c r="H8" s="14" t="n">
        <v>0.194398148148148</v>
      </c>
      <c r="I8" s="14" t="n">
        <f aca="false">H8-G8</f>
        <v>0.00560185185185185</v>
      </c>
      <c r="J8" s="14"/>
      <c r="K8" s="14"/>
      <c r="L8" s="14" t="n">
        <f aca="false">I8-J8+K8</f>
        <v>0.00560185185185185</v>
      </c>
    </row>
    <row r="9" customFormat="false" ht="25.5" hidden="false" customHeight="true" outlineLevel="0" collapsed="false">
      <c r="A9" s="12" t="n">
        <v>140</v>
      </c>
      <c r="B9" s="12" t="n">
        <v>1273752</v>
      </c>
      <c r="C9" s="13" t="s">
        <v>95</v>
      </c>
      <c r="D9" s="12" t="n">
        <v>299633</v>
      </c>
      <c r="E9" s="13" t="s">
        <v>93</v>
      </c>
      <c r="F9" s="13" t="s">
        <v>51</v>
      </c>
      <c r="G9" s="14" t="n">
        <v>0.175821759259259</v>
      </c>
      <c r="H9" s="14" t="n">
        <v>0.181469907407407</v>
      </c>
      <c r="I9" s="14" t="n">
        <f aca="false">H9-G9</f>
        <v>0.00564814814814815</v>
      </c>
      <c r="J9" s="14"/>
      <c r="K9" s="14"/>
      <c r="L9" s="14" t="n">
        <f aca="false">I9-J9+K9</f>
        <v>0.00564814814814815</v>
      </c>
    </row>
    <row r="10" customFormat="false" ht="25.5" hidden="false" customHeight="true" outlineLevel="0" collapsed="false">
      <c r="A10" s="12" t="n">
        <v>161</v>
      </c>
      <c r="B10" s="12" t="n">
        <v>1273697</v>
      </c>
      <c r="C10" s="13" t="s">
        <v>126</v>
      </c>
      <c r="D10" s="12" t="n">
        <v>304936</v>
      </c>
      <c r="E10" s="13" t="s">
        <v>125</v>
      </c>
      <c r="F10" s="13" t="s">
        <v>22</v>
      </c>
      <c r="G10" s="14" t="n">
        <v>0.18474537037037</v>
      </c>
      <c r="H10" s="14" t="n">
        <v>0.190474537037037</v>
      </c>
      <c r="I10" s="14" t="n">
        <f aca="false">H10-G10</f>
        <v>0.00572916666666667</v>
      </c>
      <c r="J10" s="14"/>
      <c r="K10" s="14"/>
      <c r="L10" s="14" t="n">
        <f aca="false">I10-J10+K10</f>
        <v>0.00572916666666667</v>
      </c>
    </row>
    <row r="11" customFormat="false" ht="25.5" hidden="false" customHeight="true" outlineLevel="0" collapsed="false">
      <c r="A11" s="12" t="n">
        <v>156</v>
      </c>
      <c r="B11" s="12" t="n">
        <v>1273821</v>
      </c>
      <c r="C11" s="13" t="s">
        <v>117</v>
      </c>
      <c r="D11" s="12" t="n">
        <v>299545</v>
      </c>
      <c r="E11" s="13" t="s">
        <v>118</v>
      </c>
      <c r="F11" s="13" t="s">
        <v>62</v>
      </c>
      <c r="G11" s="14" t="n">
        <v>0.183483796296296</v>
      </c>
      <c r="H11" s="14" t="n">
        <v>0.189398148148148</v>
      </c>
      <c r="I11" s="14" t="n">
        <f aca="false">H11-G11</f>
        <v>0.00591435185185185</v>
      </c>
      <c r="J11" s="14"/>
      <c r="K11" s="14"/>
      <c r="L11" s="14" t="n">
        <f aca="false">I11-J11+K11</f>
        <v>0.00591435185185185</v>
      </c>
    </row>
    <row r="12" customFormat="false" ht="25.5" hidden="false" customHeight="true" outlineLevel="0" collapsed="false">
      <c r="A12" s="12" t="n">
        <v>141</v>
      </c>
      <c r="B12" s="12" t="n">
        <v>1273438</v>
      </c>
      <c r="C12" s="13" t="s">
        <v>96</v>
      </c>
      <c r="D12" s="12" t="n">
        <v>299508</v>
      </c>
      <c r="E12" s="13" t="s">
        <v>97</v>
      </c>
      <c r="F12" s="13" t="s">
        <v>22</v>
      </c>
      <c r="G12" s="14" t="n">
        <v>0.178530092592593</v>
      </c>
      <c r="H12" s="14" t="n">
        <v>0.184479166666667</v>
      </c>
      <c r="I12" s="14" t="n">
        <f aca="false">H12-G12</f>
        <v>0.00594907407407407</v>
      </c>
      <c r="J12" s="14"/>
      <c r="K12" s="14"/>
      <c r="L12" s="14" t="n">
        <f aca="false">I12-J12+K12</f>
        <v>0.00594907407407407</v>
      </c>
    </row>
    <row r="13" customFormat="false" ht="25.5" hidden="false" customHeight="true" outlineLevel="0" collapsed="false">
      <c r="A13" s="12" t="n">
        <v>139</v>
      </c>
      <c r="B13" s="12" t="n">
        <v>1273750</v>
      </c>
      <c r="C13" s="13" t="s">
        <v>94</v>
      </c>
      <c r="D13" s="12" t="n">
        <v>299633</v>
      </c>
      <c r="E13" s="13" t="s">
        <v>93</v>
      </c>
      <c r="F13" s="13" t="s">
        <v>31</v>
      </c>
      <c r="G13" s="14" t="n">
        <v>0.17568287037037</v>
      </c>
      <c r="H13" s="14" t="n">
        <v>0.181712962962963</v>
      </c>
      <c r="I13" s="14" t="n">
        <f aca="false">H13-G13</f>
        <v>0.00603009259259259</v>
      </c>
      <c r="J13" s="14"/>
      <c r="K13" s="14"/>
      <c r="L13" s="14" t="n">
        <f aca="false">I13-J13+K13</f>
        <v>0.00603009259259259</v>
      </c>
    </row>
    <row r="14" customFormat="false" ht="25.5" hidden="false" customHeight="true" outlineLevel="0" collapsed="false">
      <c r="A14" s="12" t="n">
        <v>144</v>
      </c>
      <c r="B14" s="12" t="n">
        <v>1273753</v>
      </c>
      <c r="C14" s="13" t="s">
        <v>100</v>
      </c>
      <c r="D14" s="12" t="n">
        <v>304932</v>
      </c>
      <c r="E14" s="13" t="s">
        <v>91</v>
      </c>
      <c r="F14" s="13" t="s">
        <v>38</v>
      </c>
      <c r="G14" s="14" t="n">
        <v>0.179537037037037</v>
      </c>
      <c r="H14" s="14" t="n">
        <v>0.18556712962963</v>
      </c>
      <c r="I14" s="14" t="n">
        <f aca="false">H14-G14</f>
        <v>0.00603009259259259</v>
      </c>
      <c r="J14" s="14"/>
      <c r="K14" s="14"/>
      <c r="L14" s="14" t="n">
        <f aca="false">I14-J14+K14</f>
        <v>0.00603009259259259</v>
      </c>
    </row>
    <row r="15" customFormat="false" ht="25.5" hidden="false" customHeight="true" outlineLevel="0" collapsed="false">
      <c r="A15" s="12" t="n">
        <v>142</v>
      </c>
      <c r="B15" s="12" t="n">
        <v>1273577</v>
      </c>
      <c r="C15" s="13" t="s">
        <v>98</v>
      </c>
      <c r="D15" s="12" t="n">
        <v>299508</v>
      </c>
      <c r="E15" s="13" t="s">
        <v>97</v>
      </c>
      <c r="F15" s="13" t="s">
        <v>24</v>
      </c>
      <c r="G15" s="14" t="n">
        <v>0.177013888888889</v>
      </c>
      <c r="H15" s="14" t="n">
        <v>0.183125</v>
      </c>
      <c r="I15" s="14" t="n">
        <f aca="false">H15-G15</f>
        <v>0.00611111111111111</v>
      </c>
      <c r="J15" s="14"/>
      <c r="K15" s="14"/>
      <c r="L15" s="14" t="n">
        <f aca="false">I15-J15+K15</f>
        <v>0.00611111111111111</v>
      </c>
    </row>
    <row r="16" customFormat="false" ht="25.5" hidden="false" customHeight="true" outlineLevel="0" collapsed="false">
      <c r="A16" s="12" t="n">
        <v>175</v>
      </c>
      <c r="B16" s="12" t="n">
        <v>1273689</v>
      </c>
      <c r="C16" s="13" t="s">
        <v>145</v>
      </c>
      <c r="D16" s="12" t="n">
        <v>304898</v>
      </c>
      <c r="E16" s="13" t="s">
        <v>55</v>
      </c>
      <c r="F16" s="13" t="s">
        <v>24</v>
      </c>
      <c r="G16" s="14" t="n">
        <v>0.188993055555556</v>
      </c>
      <c r="H16" s="14" t="n">
        <v>0.195185185185185</v>
      </c>
      <c r="I16" s="14" t="n">
        <f aca="false">H16-G16</f>
        <v>0.00619212962962963</v>
      </c>
      <c r="J16" s="14"/>
      <c r="K16" s="14"/>
      <c r="L16" s="14" t="n">
        <f aca="false">I16-J16+K16</f>
        <v>0.00619212962962963</v>
      </c>
    </row>
    <row r="17" customFormat="false" ht="25.5" hidden="false" customHeight="true" outlineLevel="0" collapsed="false">
      <c r="A17" s="12" t="n">
        <v>138</v>
      </c>
      <c r="B17" s="12" t="n">
        <v>1273720</v>
      </c>
      <c r="C17" s="13" t="s">
        <v>92</v>
      </c>
      <c r="D17" s="12" t="n">
        <v>299633</v>
      </c>
      <c r="E17" s="13" t="s">
        <v>93</v>
      </c>
      <c r="F17" s="13" t="s">
        <v>28</v>
      </c>
      <c r="G17" s="14" t="n">
        <v>0.175358796296296</v>
      </c>
      <c r="H17" s="14" t="n">
        <v>0.181608796296296</v>
      </c>
      <c r="I17" s="14" t="n">
        <f aca="false">H17-G17</f>
        <v>0.00625</v>
      </c>
      <c r="J17" s="14"/>
      <c r="K17" s="14"/>
      <c r="L17" s="14" t="n">
        <f aca="false">I17-J17+K17</f>
        <v>0.00625</v>
      </c>
    </row>
    <row r="18" customFormat="false" ht="25.5" hidden="false" customHeight="true" outlineLevel="0" collapsed="false">
      <c r="A18" s="12" t="n">
        <v>152</v>
      </c>
      <c r="B18" s="12" t="n">
        <v>1271743</v>
      </c>
      <c r="C18" s="13" t="s">
        <v>112</v>
      </c>
      <c r="D18" s="12" t="n">
        <v>304934</v>
      </c>
      <c r="E18" s="13" t="s">
        <v>45</v>
      </c>
      <c r="F18" s="13" t="s">
        <v>36</v>
      </c>
      <c r="G18" s="14" t="n">
        <v>0.182465277777778</v>
      </c>
      <c r="H18" s="14" t="n">
        <v>0.188761574074074</v>
      </c>
      <c r="I18" s="14" t="n">
        <f aca="false">H18-G18</f>
        <v>0.0062962962962963</v>
      </c>
      <c r="J18" s="14"/>
      <c r="K18" s="14"/>
      <c r="L18" s="14" t="n">
        <f aca="false">I18-J18+K18</f>
        <v>0.0062962962962963</v>
      </c>
    </row>
    <row r="19" customFormat="false" ht="25.5" hidden="false" customHeight="true" outlineLevel="0" collapsed="false">
      <c r="A19" s="12" t="n">
        <v>151</v>
      </c>
      <c r="B19" s="12" t="n">
        <v>1271686</v>
      </c>
      <c r="C19" s="13" t="s">
        <v>111</v>
      </c>
      <c r="D19" s="12" t="n">
        <v>304934</v>
      </c>
      <c r="E19" s="13" t="s">
        <v>45</v>
      </c>
      <c r="F19" s="13" t="s">
        <v>24</v>
      </c>
      <c r="G19" s="14" t="n">
        <v>0.182106481481481</v>
      </c>
      <c r="H19" s="14" t="n">
        <v>0.188449074074074</v>
      </c>
      <c r="I19" s="14" t="n">
        <f aca="false">H19-G19</f>
        <v>0.00634259259259259</v>
      </c>
      <c r="J19" s="14"/>
      <c r="K19" s="14"/>
      <c r="L19" s="14" t="n">
        <f aca="false">I19-J19+K19</f>
        <v>0.00634259259259259</v>
      </c>
    </row>
    <row r="20" customFormat="false" ht="25.5" hidden="false" customHeight="true" outlineLevel="0" collapsed="false">
      <c r="A20" s="12" t="n">
        <v>153</v>
      </c>
      <c r="B20" s="12" t="n">
        <v>1272565</v>
      </c>
      <c r="C20" s="13" t="s">
        <v>113</v>
      </c>
      <c r="D20" s="12" t="n">
        <v>304934</v>
      </c>
      <c r="E20" s="13" t="s">
        <v>45</v>
      </c>
      <c r="F20" s="13" t="s">
        <v>31</v>
      </c>
      <c r="G20" s="14" t="n">
        <v>0.182800925925926</v>
      </c>
      <c r="H20" s="14" t="n">
        <v>0.189155092592593</v>
      </c>
      <c r="I20" s="14" t="n">
        <f aca="false">H20-G20</f>
        <v>0.00635416666666667</v>
      </c>
      <c r="J20" s="14"/>
      <c r="K20" s="14"/>
      <c r="L20" s="14" t="n">
        <f aca="false">I20-J20+K20</f>
        <v>0.00635416666666667</v>
      </c>
    </row>
    <row r="21" customFormat="false" ht="25.5" hidden="false" customHeight="true" outlineLevel="0" collapsed="false">
      <c r="A21" s="12" t="n">
        <v>157</v>
      </c>
      <c r="B21" s="12" t="n">
        <v>1271745</v>
      </c>
      <c r="C21" s="13" t="s">
        <v>119</v>
      </c>
      <c r="D21" s="12" t="n">
        <v>304944</v>
      </c>
      <c r="E21" s="13" t="s">
        <v>120</v>
      </c>
      <c r="F21" s="13" t="s">
        <v>36</v>
      </c>
      <c r="G21" s="14" t="n">
        <v>0.183738425925926</v>
      </c>
      <c r="H21" s="14" t="n">
        <v>0.190219907407407</v>
      </c>
      <c r="I21" s="14" t="n">
        <f aca="false">H21-G21</f>
        <v>0.00648148148148148</v>
      </c>
      <c r="J21" s="14"/>
      <c r="K21" s="14"/>
      <c r="L21" s="14" t="n">
        <f aca="false">I21-J21+K21</f>
        <v>0.00648148148148148</v>
      </c>
    </row>
    <row r="22" customFormat="false" ht="25.5" hidden="false" customHeight="true" outlineLevel="0" collapsed="false">
      <c r="A22" s="12" t="n">
        <v>176</v>
      </c>
      <c r="B22" s="12" t="n">
        <v>1273745</v>
      </c>
      <c r="C22" s="13" t="s">
        <v>146</v>
      </c>
      <c r="D22" s="12" t="n">
        <v>304940</v>
      </c>
      <c r="E22" s="13" t="s">
        <v>147</v>
      </c>
      <c r="F22" s="13" t="s">
        <v>31</v>
      </c>
      <c r="G22" s="14" t="n">
        <v>0.189363425925926</v>
      </c>
      <c r="H22" s="14" t="n">
        <v>0.195960648148148</v>
      </c>
      <c r="I22" s="14" t="n">
        <f aca="false">H22-G22</f>
        <v>0.00659722222222222</v>
      </c>
      <c r="J22" s="14"/>
      <c r="K22" s="14"/>
      <c r="L22" s="14" t="n">
        <f aca="false">I22-J22+K22</f>
        <v>0.00659722222222222</v>
      </c>
    </row>
    <row r="23" customFormat="false" ht="25.5" hidden="false" customHeight="true" outlineLevel="0" collapsed="false">
      <c r="A23" s="12" t="n">
        <v>165</v>
      </c>
      <c r="B23" s="12" t="n">
        <v>1273534</v>
      </c>
      <c r="C23" s="13" t="s">
        <v>130</v>
      </c>
      <c r="D23" s="12" t="n">
        <v>299673</v>
      </c>
      <c r="E23" s="13" t="s">
        <v>131</v>
      </c>
      <c r="F23" s="13" t="s">
        <v>22</v>
      </c>
      <c r="G23" s="14" t="n">
        <v>0.186574074074074</v>
      </c>
      <c r="H23" s="14" t="n">
        <v>0.19318287037037</v>
      </c>
      <c r="I23" s="14" t="n">
        <f aca="false">H23-G23</f>
        <v>0.0066087962962963</v>
      </c>
      <c r="J23" s="14"/>
      <c r="K23" s="14"/>
      <c r="L23" s="14" t="n">
        <f aca="false">I23-J23+K23</f>
        <v>0.0066087962962963</v>
      </c>
    </row>
    <row r="24" customFormat="false" ht="25.5" hidden="false" customHeight="true" outlineLevel="0" collapsed="false">
      <c r="A24" s="12" t="n">
        <v>150</v>
      </c>
      <c r="B24" s="12" t="n">
        <v>1273679</v>
      </c>
      <c r="C24" s="13" t="s">
        <v>109</v>
      </c>
      <c r="D24" s="12" t="n">
        <v>299600</v>
      </c>
      <c r="E24" s="13" t="s">
        <v>110</v>
      </c>
      <c r="F24" s="13" t="s">
        <v>106</v>
      </c>
      <c r="G24" s="14" t="n">
        <v>0.181585648148148</v>
      </c>
      <c r="H24" s="14" t="n">
        <v>0.188217592592593</v>
      </c>
      <c r="I24" s="14" t="n">
        <f aca="false">H24-G24</f>
        <v>0.00663194444444444</v>
      </c>
      <c r="J24" s="14"/>
      <c r="K24" s="14"/>
      <c r="L24" s="14" t="n">
        <f aca="false">I24-J24+K24</f>
        <v>0.00663194444444444</v>
      </c>
    </row>
    <row r="25" customFormat="false" ht="25.5" hidden="false" customHeight="true" outlineLevel="0" collapsed="false">
      <c r="A25" s="12" t="n">
        <v>154</v>
      </c>
      <c r="B25" s="12" t="n">
        <v>1273338</v>
      </c>
      <c r="C25" s="13" t="s">
        <v>114</v>
      </c>
      <c r="D25" s="12" t="n">
        <v>304934</v>
      </c>
      <c r="E25" s="13" t="s">
        <v>45</v>
      </c>
      <c r="F25" s="13" t="s">
        <v>36</v>
      </c>
      <c r="G25" s="14" t="n">
        <v>0.183101851851852</v>
      </c>
      <c r="H25" s="14" t="n">
        <v>0.189733796296296</v>
      </c>
      <c r="I25" s="14" t="n">
        <f aca="false">H25-G25</f>
        <v>0.00663194444444444</v>
      </c>
      <c r="J25" s="14"/>
      <c r="K25" s="14"/>
      <c r="L25" s="14" t="n">
        <f aca="false">I25-J25+K25</f>
        <v>0.00663194444444444</v>
      </c>
    </row>
    <row r="26" customFormat="false" ht="25.5" hidden="false" customHeight="true" outlineLevel="0" collapsed="false">
      <c r="A26" s="12" t="n">
        <v>155</v>
      </c>
      <c r="B26" s="12" t="n">
        <v>1273003</v>
      </c>
      <c r="C26" s="13" t="s">
        <v>115</v>
      </c>
      <c r="D26" s="12" t="n">
        <v>299532</v>
      </c>
      <c r="E26" s="13" t="s">
        <v>116</v>
      </c>
      <c r="F26" s="13" t="s">
        <v>103</v>
      </c>
      <c r="G26" s="14" t="n">
        <v>0.183298611111111</v>
      </c>
      <c r="H26" s="14" t="n">
        <v>0.189953703703704</v>
      </c>
      <c r="I26" s="14" t="n">
        <f aca="false">H26-G26</f>
        <v>0.00665509259259259</v>
      </c>
      <c r="J26" s="14"/>
      <c r="K26" s="14"/>
      <c r="L26" s="14" t="n">
        <f aca="false">I26-J26+K26</f>
        <v>0.00665509259259259</v>
      </c>
    </row>
    <row r="27" customFormat="false" ht="25.5" hidden="false" customHeight="true" outlineLevel="0" collapsed="false">
      <c r="A27" s="12" t="n">
        <v>168</v>
      </c>
      <c r="B27" s="12" t="n">
        <v>1273532</v>
      </c>
      <c r="C27" s="13" t="s">
        <v>134</v>
      </c>
      <c r="D27" s="12" t="n">
        <v>299673</v>
      </c>
      <c r="E27" s="13" t="s">
        <v>131</v>
      </c>
      <c r="F27" s="13" t="s">
        <v>22</v>
      </c>
      <c r="G27" s="14" t="n">
        <v>0.187361111111111</v>
      </c>
      <c r="H27" s="14" t="n">
        <v>0.194039351851852</v>
      </c>
      <c r="I27" s="14" t="n">
        <f aca="false">H27-G27</f>
        <v>0.00667824074074074</v>
      </c>
      <c r="J27" s="14"/>
      <c r="K27" s="14"/>
      <c r="L27" s="14" t="n">
        <f aca="false">I27-J27+K27</f>
        <v>0.00667824074074074</v>
      </c>
    </row>
    <row r="28" customFormat="false" ht="25.5" hidden="false" customHeight="true" outlineLevel="0" collapsed="false">
      <c r="A28" s="12" t="n">
        <v>179</v>
      </c>
      <c r="B28" s="12" t="n">
        <v>1270515</v>
      </c>
      <c r="C28" s="13" t="s">
        <v>150</v>
      </c>
      <c r="D28" s="12" t="n">
        <v>299567</v>
      </c>
      <c r="E28" s="13" t="s">
        <v>147</v>
      </c>
      <c r="F28" s="13" t="s">
        <v>51</v>
      </c>
      <c r="G28" s="14" t="n">
        <v>0.190486111111111</v>
      </c>
      <c r="H28" s="14" t="n">
        <v>0.197199074074074</v>
      </c>
      <c r="I28" s="14" t="n">
        <f aca="false">H28-G28</f>
        <v>0.00671296296296296</v>
      </c>
      <c r="J28" s="14"/>
      <c r="K28" s="14"/>
      <c r="L28" s="14" t="n">
        <f aca="false">I28-J28+K28</f>
        <v>0.00671296296296296</v>
      </c>
    </row>
    <row r="29" customFormat="false" ht="25.5" hidden="false" customHeight="true" outlineLevel="0" collapsed="false">
      <c r="A29" s="12" t="n">
        <v>162</v>
      </c>
      <c r="B29" s="12" t="n">
        <v>1273676</v>
      </c>
      <c r="C29" s="13" t="s">
        <v>127</v>
      </c>
      <c r="D29" s="12" t="n">
        <v>304936</v>
      </c>
      <c r="E29" s="13" t="s">
        <v>125</v>
      </c>
      <c r="F29" s="13" t="s">
        <v>38</v>
      </c>
      <c r="G29" s="14" t="n">
        <v>0.185081018518518</v>
      </c>
      <c r="H29" s="14" t="n">
        <v>0.191851851851852</v>
      </c>
      <c r="I29" s="14" t="n">
        <f aca="false">H29-G29</f>
        <v>0.00677083333333333</v>
      </c>
      <c r="J29" s="14"/>
      <c r="K29" s="14"/>
      <c r="L29" s="14" t="n">
        <f aca="false">I29-J29+K29</f>
        <v>0.00677083333333333</v>
      </c>
    </row>
    <row r="30" customFormat="false" ht="25.5" hidden="false" customHeight="true" outlineLevel="0" collapsed="false">
      <c r="A30" s="12" t="n">
        <v>163</v>
      </c>
      <c r="B30" s="12" t="n">
        <v>1273731</v>
      </c>
      <c r="C30" s="13" t="s">
        <v>128</v>
      </c>
      <c r="D30" s="12" t="n">
        <v>304936</v>
      </c>
      <c r="E30" s="13" t="s">
        <v>125</v>
      </c>
      <c r="F30" s="13" t="s">
        <v>22</v>
      </c>
      <c r="G30" s="14" t="n">
        <v>0.185243055555556</v>
      </c>
      <c r="H30" s="14" t="n">
        <v>0.192025462962963</v>
      </c>
      <c r="I30" s="14" t="n">
        <f aca="false">H30-G30</f>
        <v>0.00678240740740741</v>
      </c>
      <c r="J30" s="14"/>
      <c r="K30" s="14"/>
      <c r="L30" s="14" t="n">
        <f aca="false">I30-J30+K30</f>
        <v>0.00678240740740741</v>
      </c>
    </row>
    <row r="31" customFormat="false" ht="25.5" hidden="false" customHeight="true" outlineLevel="0" collapsed="false">
      <c r="A31" s="12" t="n">
        <v>149</v>
      </c>
      <c r="B31" s="12" t="n">
        <v>1273541</v>
      </c>
      <c r="C31" s="13" t="s">
        <v>108</v>
      </c>
      <c r="D31" s="12" t="n">
        <v>299630</v>
      </c>
      <c r="E31" s="13" t="s">
        <v>105</v>
      </c>
      <c r="F31" s="13" t="s">
        <v>22</v>
      </c>
      <c r="G31" s="14" t="n">
        <v>0.181261574074074</v>
      </c>
      <c r="H31" s="14" t="n">
        <v>0.188055555555556</v>
      </c>
      <c r="I31" s="14" t="n">
        <f aca="false">H31-G31</f>
        <v>0.00679398148148148</v>
      </c>
      <c r="J31" s="14"/>
      <c r="K31" s="14"/>
      <c r="L31" s="14" t="n">
        <f aca="false">I31-J31+K31</f>
        <v>0.00679398148148148</v>
      </c>
    </row>
    <row r="32" customFormat="false" ht="25.5" hidden="false" customHeight="true" outlineLevel="0" collapsed="false">
      <c r="A32" s="12" t="n">
        <v>171</v>
      </c>
      <c r="B32" s="12" t="n">
        <v>1273755</v>
      </c>
      <c r="C32" s="13" t="s">
        <v>138</v>
      </c>
      <c r="D32" s="12" t="n">
        <v>299674</v>
      </c>
      <c r="E32" s="13" t="s">
        <v>136</v>
      </c>
      <c r="F32" s="13" t="s">
        <v>38</v>
      </c>
      <c r="G32" s="14" t="n">
        <v>0.188032407407407</v>
      </c>
      <c r="H32" s="14" t="n">
        <v>0.194837962962963</v>
      </c>
      <c r="I32" s="14" t="n">
        <f aca="false">H32-G32</f>
        <v>0.00680555555555556</v>
      </c>
      <c r="J32" s="14"/>
      <c r="K32" s="14"/>
      <c r="L32" s="14" t="n">
        <f aca="false">I32-J32+K32</f>
        <v>0.00680555555555556</v>
      </c>
    </row>
    <row r="33" customFormat="false" ht="25.5" hidden="false" customHeight="true" outlineLevel="0" collapsed="false">
      <c r="A33" s="12" t="n">
        <v>186</v>
      </c>
      <c r="B33" s="12" t="n">
        <v>1270517</v>
      </c>
      <c r="C33" s="13" t="s">
        <v>160</v>
      </c>
      <c r="D33" s="12" t="n">
        <v>299569</v>
      </c>
      <c r="E33" s="13" t="s">
        <v>161</v>
      </c>
      <c r="F33" s="13" t="s">
        <v>51</v>
      </c>
      <c r="G33" s="14" t="n">
        <v>0.19224537037037</v>
      </c>
      <c r="H33" s="14" t="n">
        <v>0.199074074074074</v>
      </c>
      <c r="I33" s="14" t="n">
        <f aca="false">H33-G33</f>
        <v>0.0068287037037037</v>
      </c>
      <c r="J33" s="14"/>
      <c r="K33" s="14"/>
      <c r="L33" s="14" t="n">
        <f aca="false">I33-J33+K33</f>
        <v>0.0068287037037037</v>
      </c>
    </row>
    <row r="34" customFormat="false" ht="25.5" hidden="false" customHeight="true" outlineLevel="0" collapsed="false">
      <c r="A34" s="12" t="n">
        <v>173</v>
      </c>
      <c r="B34" s="12" t="n">
        <v>1273032</v>
      </c>
      <c r="C34" s="13" t="s">
        <v>141</v>
      </c>
      <c r="D34" s="12" t="n">
        <v>299668</v>
      </c>
      <c r="E34" s="13" t="s">
        <v>142</v>
      </c>
      <c r="F34" s="13" t="s">
        <v>103</v>
      </c>
      <c r="G34" s="14" t="n">
        <v>0.188611111111111</v>
      </c>
      <c r="H34" s="14" t="n">
        <v>0.195451388888889</v>
      </c>
      <c r="I34" s="14" t="n">
        <f aca="false">H34-G34</f>
        <v>0.00684027777777778</v>
      </c>
      <c r="J34" s="14"/>
      <c r="K34" s="14"/>
      <c r="L34" s="14" t="n">
        <f aca="false">I34-J34+K34</f>
        <v>0.00684027777777778</v>
      </c>
    </row>
    <row r="35" customFormat="false" ht="25.5" hidden="false" customHeight="true" outlineLevel="0" collapsed="false">
      <c r="A35" s="12" t="n">
        <v>181</v>
      </c>
      <c r="B35" s="12" t="n">
        <v>1273337</v>
      </c>
      <c r="C35" s="13" t="s">
        <v>151</v>
      </c>
      <c r="D35" s="12" t="n">
        <v>304938</v>
      </c>
      <c r="E35" s="13" t="s">
        <v>68</v>
      </c>
      <c r="F35" s="13" t="s">
        <v>36</v>
      </c>
      <c r="G35" s="14" t="n">
        <v>0.190590277777778</v>
      </c>
      <c r="H35" s="14" t="n">
        <v>0.1975</v>
      </c>
      <c r="I35" s="14" t="n">
        <f aca="false">H35-G35</f>
        <v>0.00690972222222222</v>
      </c>
      <c r="J35" s="14"/>
      <c r="K35" s="14"/>
      <c r="L35" s="14" t="n">
        <f aca="false">I35-J35+K35</f>
        <v>0.00690972222222222</v>
      </c>
    </row>
    <row r="36" customFormat="false" ht="25.5" hidden="false" customHeight="true" outlineLevel="0" collapsed="false">
      <c r="A36" s="12" t="n">
        <v>160</v>
      </c>
      <c r="B36" s="12" t="n">
        <v>1273675</v>
      </c>
      <c r="C36" s="13" t="s">
        <v>124</v>
      </c>
      <c r="D36" s="12" t="n">
        <v>304936</v>
      </c>
      <c r="E36" s="13" t="s">
        <v>125</v>
      </c>
      <c r="F36" s="13" t="s">
        <v>38</v>
      </c>
      <c r="G36" s="14" t="n">
        <v>0.18462962962963</v>
      </c>
      <c r="H36" s="14" t="n">
        <v>0.19162037037037</v>
      </c>
      <c r="I36" s="14" t="n">
        <f aca="false">H36-G36</f>
        <v>0.00699074074074074</v>
      </c>
      <c r="J36" s="14"/>
      <c r="K36" s="14"/>
      <c r="L36" s="14" t="n">
        <f aca="false">I36-J36+K36</f>
        <v>0.00699074074074074</v>
      </c>
    </row>
    <row r="37" customFormat="false" ht="25.5" hidden="false" customHeight="true" outlineLevel="0" collapsed="false">
      <c r="A37" s="12" t="n">
        <v>167</v>
      </c>
      <c r="B37" s="12" t="n">
        <v>1270814</v>
      </c>
      <c r="C37" s="13" t="s">
        <v>133</v>
      </c>
      <c r="D37" s="12" t="n">
        <v>299673</v>
      </c>
      <c r="E37" s="13" t="s">
        <v>131</v>
      </c>
      <c r="F37" s="13" t="s">
        <v>51</v>
      </c>
      <c r="G37" s="14" t="n">
        <v>0.187152777777778</v>
      </c>
      <c r="H37" s="14" t="n">
        <v>0.194143518518518</v>
      </c>
      <c r="I37" s="14" t="n">
        <f aca="false">H37-G37</f>
        <v>0.00699074074074074</v>
      </c>
      <c r="J37" s="14"/>
      <c r="K37" s="14"/>
      <c r="L37" s="14" t="n">
        <f aca="false">I37-J37+K37</f>
        <v>0.00699074074074074</v>
      </c>
    </row>
    <row r="38" customFormat="false" ht="25.5" hidden="false" customHeight="true" outlineLevel="0" collapsed="false">
      <c r="A38" s="12" t="n">
        <v>169</v>
      </c>
      <c r="B38" s="12" t="n">
        <v>1273732</v>
      </c>
      <c r="C38" s="13" t="s">
        <v>135</v>
      </c>
      <c r="D38" s="12" t="n">
        <v>299674</v>
      </c>
      <c r="E38" s="13" t="s">
        <v>136</v>
      </c>
      <c r="F38" s="13" t="s">
        <v>51</v>
      </c>
      <c r="G38" s="14" t="n">
        <v>0.187615740740741</v>
      </c>
      <c r="H38" s="14" t="n">
        <v>0.194675925925926</v>
      </c>
      <c r="I38" s="14" t="n">
        <f aca="false">H38-G38</f>
        <v>0.00706018518518519</v>
      </c>
      <c r="J38" s="14"/>
      <c r="K38" s="14"/>
      <c r="L38" s="14" t="n">
        <f aca="false">I38-J38+K38</f>
        <v>0.00706018518518519</v>
      </c>
    </row>
    <row r="39" customFormat="false" ht="25.5" hidden="false" customHeight="true" outlineLevel="0" collapsed="false">
      <c r="A39" s="12" t="n">
        <v>172</v>
      </c>
      <c r="B39" s="12" t="n">
        <v>1272076</v>
      </c>
      <c r="C39" s="13" t="s">
        <v>139</v>
      </c>
      <c r="D39" s="12" t="n">
        <v>299664</v>
      </c>
      <c r="E39" s="13" t="s">
        <v>140</v>
      </c>
      <c r="F39" s="13" t="s">
        <v>62</v>
      </c>
      <c r="G39" s="14" t="n">
        <v>0.188333333333333</v>
      </c>
      <c r="H39" s="14" t="n">
        <v>0.195405092592593</v>
      </c>
      <c r="I39" s="14" t="n">
        <f aca="false">H39-G39</f>
        <v>0.00707175925925926</v>
      </c>
      <c r="J39" s="14"/>
      <c r="K39" s="14"/>
      <c r="L39" s="14" t="n">
        <f aca="false">I39-J39+K39</f>
        <v>0.00707175925925926</v>
      </c>
    </row>
    <row r="40" customFormat="false" ht="25.5" hidden="false" customHeight="true" outlineLevel="0" collapsed="false">
      <c r="A40" s="12" t="n">
        <v>159</v>
      </c>
      <c r="B40" s="12" t="n">
        <v>1273334</v>
      </c>
      <c r="C40" s="13" t="s">
        <v>122</v>
      </c>
      <c r="D40" s="12" t="n">
        <v>304935</v>
      </c>
      <c r="E40" s="13" t="s">
        <v>123</v>
      </c>
      <c r="F40" s="13" t="s">
        <v>36</v>
      </c>
      <c r="G40" s="14" t="n">
        <v>0.184398148148148</v>
      </c>
      <c r="H40" s="14" t="n">
        <v>0.191493055555556</v>
      </c>
      <c r="I40" s="14" t="n">
        <f aca="false">H40-G40</f>
        <v>0.00709490740740741</v>
      </c>
      <c r="J40" s="14"/>
      <c r="K40" s="14"/>
      <c r="L40" s="14" t="n">
        <f aca="false">I40-J40+K40</f>
        <v>0.00709490740740741</v>
      </c>
    </row>
    <row r="41" customFormat="false" ht="25.5" hidden="false" customHeight="true" outlineLevel="0" collapsed="false">
      <c r="A41" s="12" t="n">
        <v>177</v>
      </c>
      <c r="B41" s="12" t="n">
        <v>1270813</v>
      </c>
      <c r="C41" s="13" t="s">
        <v>148</v>
      </c>
      <c r="D41" s="12" t="n">
        <v>304940</v>
      </c>
      <c r="E41" s="13" t="s">
        <v>147</v>
      </c>
      <c r="F41" s="13" t="s">
        <v>51</v>
      </c>
      <c r="G41" s="14" t="n">
        <v>0.189861111111111</v>
      </c>
      <c r="H41" s="14" t="n">
        <v>0.196979166666667</v>
      </c>
      <c r="I41" s="14" t="n">
        <f aca="false">H41-G41</f>
        <v>0.00711805555555556</v>
      </c>
      <c r="J41" s="14"/>
      <c r="K41" s="14"/>
      <c r="L41" s="14" t="n">
        <f aca="false">I41-J41+K41</f>
        <v>0.00711805555555556</v>
      </c>
    </row>
    <row r="42" customFormat="false" ht="25.5" hidden="false" customHeight="true" outlineLevel="0" collapsed="false">
      <c r="A42" s="12" t="n">
        <v>183</v>
      </c>
      <c r="B42" s="12" t="n">
        <v>1272321</v>
      </c>
      <c r="C42" s="13" t="s">
        <v>154</v>
      </c>
      <c r="D42" s="12" t="n">
        <v>304943</v>
      </c>
      <c r="E42" s="13" t="s">
        <v>155</v>
      </c>
      <c r="F42" s="13" t="s">
        <v>156</v>
      </c>
      <c r="G42" s="14" t="n">
        <v>0.191643518518519</v>
      </c>
      <c r="H42" s="14" t="n">
        <v>0.198773148148148</v>
      </c>
      <c r="I42" s="14" t="n">
        <f aca="false">H42-G42</f>
        <v>0.00712962962962963</v>
      </c>
      <c r="J42" s="14"/>
      <c r="K42" s="14"/>
      <c r="L42" s="14" t="n">
        <f aca="false">I42-J42+K42</f>
        <v>0.00712962962962963</v>
      </c>
    </row>
    <row r="43" customFormat="false" ht="25.5" hidden="false" customHeight="true" outlineLevel="0" collapsed="false">
      <c r="A43" s="12" t="n">
        <v>158</v>
      </c>
      <c r="B43" s="12" t="n">
        <v>1273336</v>
      </c>
      <c r="C43" s="13" t="s">
        <v>121</v>
      </c>
      <c r="D43" s="12" t="n">
        <v>304944</v>
      </c>
      <c r="E43" s="13" t="s">
        <v>120</v>
      </c>
      <c r="F43" s="13" t="s">
        <v>36</v>
      </c>
      <c r="G43" s="14" t="n">
        <v>0.18400462962963</v>
      </c>
      <c r="H43" s="14" t="n">
        <v>0.191157407407407</v>
      </c>
      <c r="I43" s="14" t="n">
        <f aca="false">H43-G43</f>
        <v>0.00715277777777778</v>
      </c>
      <c r="J43" s="14"/>
      <c r="K43" s="14"/>
      <c r="L43" s="14" t="n">
        <f aca="false">I43-J43+K43</f>
        <v>0.00715277777777778</v>
      </c>
    </row>
    <row r="44" customFormat="false" ht="25.5" hidden="false" customHeight="true" outlineLevel="0" collapsed="false">
      <c r="A44" s="12" t="n">
        <v>148</v>
      </c>
      <c r="B44" s="12" t="n">
        <v>1273540</v>
      </c>
      <c r="C44" s="13" t="s">
        <v>107</v>
      </c>
      <c r="D44" s="12" t="n">
        <v>299630</v>
      </c>
      <c r="E44" s="13" t="s">
        <v>105</v>
      </c>
      <c r="F44" s="13" t="s">
        <v>22</v>
      </c>
      <c r="G44" s="14" t="n">
        <v>0.180787037037037</v>
      </c>
      <c r="H44" s="14" t="n">
        <v>0.188148148148148</v>
      </c>
      <c r="I44" s="14" t="n">
        <f aca="false">H44-G44</f>
        <v>0.00736111111111111</v>
      </c>
      <c r="J44" s="14"/>
      <c r="K44" s="14"/>
      <c r="L44" s="14" t="n">
        <f aca="false">I44-J44+K44</f>
        <v>0.00736111111111111</v>
      </c>
    </row>
    <row r="45" customFormat="false" ht="25.5" hidden="false" customHeight="true" outlineLevel="0" collapsed="false">
      <c r="A45" s="12" t="n">
        <v>178</v>
      </c>
      <c r="B45" s="12" t="n">
        <v>1273746</v>
      </c>
      <c r="C45" s="13" t="s">
        <v>149</v>
      </c>
      <c r="D45" s="12" t="n">
        <v>304940</v>
      </c>
      <c r="E45" s="13" t="s">
        <v>147</v>
      </c>
      <c r="F45" s="13" t="s">
        <v>31</v>
      </c>
      <c r="G45" s="14" t="n">
        <v>0.190393518518519</v>
      </c>
      <c r="H45" s="14" t="n">
        <v>0.197766203703704</v>
      </c>
      <c r="I45" s="14" t="n">
        <f aca="false">H45-G45</f>
        <v>0.00737268518518519</v>
      </c>
      <c r="J45" s="14"/>
      <c r="K45" s="14"/>
      <c r="L45" s="14" t="n">
        <f aca="false">I45-J45+K45</f>
        <v>0.00737268518518519</v>
      </c>
    </row>
    <row r="46" customFormat="false" ht="25.5" hidden="false" customHeight="true" outlineLevel="0" collapsed="false">
      <c r="A46" s="12" t="n">
        <v>185</v>
      </c>
      <c r="B46" s="12" t="n">
        <v>1273747</v>
      </c>
      <c r="C46" s="13" t="s">
        <v>158</v>
      </c>
      <c r="D46" s="12" t="n">
        <v>299569</v>
      </c>
      <c r="E46" s="13" t="s">
        <v>159</v>
      </c>
      <c r="F46" s="13" t="s">
        <v>31</v>
      </c>
      <c r="G46" s="14" t="n">
        <v>0.192152777777778</v>
      </c>
      <c r="H46" s="14" t="n">
        <v>0.199606481481481</v>
      </c>
      <c r="I46" s="14" t="n">
        <f aca="false">H46-G46</f>
        <v>0.0074537037037037</v>
      </c>
      <c r="J46" s="14"/>
      <c r="K46" s="14"/>
      <c r="L46" s="14" t="n">
        <f aca="false">I46-J46+K46</f>
        <v>0.0074537037037037</v>
      </c>
    </row>
    <row r="47" customFormat="false" ht="25.5" hidden="false" customHeight="true" outlineLevel="0" collapsed="false">
      <c r="A47" s="12" t="n">
        <v>145</v>
      </c>
      <c r="B47" s="12" t="n">
        <v>1273031</v>
      </c>
      <c r="C47" s="13" t="s">
        <v>101</v>
      </c>
      <c r="D47" s="12" t="n">
        <v>304946</v>
      </c>
      <c r="E47" s="13" t="s">
        <v>102</v>
      </c>
      <c r="F47" s="13" t="s">
        <v>103</v>
      </c>
      <c r="G47" s="14" t="n">
        <v>0.179976851851852</v>
      </c>
      <c r="H47" s="14" t="n">
        <v>0.187453703703704</v>
      </c>
      <c r="I47" s="14" t="n">
        <f aca="false">H47-G47</f>
        <v>0.00747685185185185</v>
      </c>
      <c r="J47" s="14"/>
      <c r="K47" s="14"/>
      <c r="L47" s="14" t="n">
        <f aca="false">I47-J47+K47</f>
        <v>0.00747685185185185</v>
      </c>
    </row>
    <row r="48" customFormat="false" ht="25.5" hidden="false" customHeight="true" outlineLevel="0" collapsed="false">
      <c r="A48" s="12" t="n">
        <v>187</v>
      </c>
      <c r="B48" s="12" t="n">
        <v>1273695</v>
      </c>
      <c r="C48" s="13" t="s">
        <v>162</v>
      </c>
      <c r="D48" s="12" t="n">
        <v>304945</v>
      </c>
      <c r="E48" s="13" t="s">
        <v>163</v>
      </c>
      <c r="F48" s="13" t="s">
        <v>22</v>
      </c>
      <c r="G48" s="14" t="n">
        <v>0.192546296296296</v>
      </c>
      <c r="H48" s="14" t="n">
        <v>0.200034722222222</v>
      </c>
      <c r="I48" s="14" t="n">
        <f aca="false">H48-G48</f>
        <v>0.00748842592592593</v>
      </c>
      <c r="J48" s="14"/>
      <c r="K48" s="14"/>
      <c r="L48" s="14" t="n">
        <f aca="false">I48-J48+K48</f>
        <v>0.00748842592592593</v>
      </c>
    </row>
    <row r="49" customFormat="false" ht="25.5" hidden="false" customHeight="true" outlineLevel="0" collapsed="false">
      <c r="A49" s="12" t="n">
        <v>166</v>
      </c>
      <c r="B49" s="12" t="n">
        <v>1273748</v>
      </c>
      <c r="C49" s="13" t="s">
        <v>132</v>
      </c>
      <c r="D49" s="12" t="n">
        <v>299673</v>
      </c>
      <c r="E49" s="13" t="s">
        <v>131</v>
      </c>
      <c r="F49" s="13" t="s">
        <v>31</v>
      </c>
      <c r="G49" s="14" t="n">
        <v>0.186956018518519</v>
      </c>
      <c r="H49" s="14" t="n">
        <v>0.194525462962963</v>
      </c>
      <c r="I49" s="14" t="n">
        <f aca="false">H49-G49</f>
        <v>0.00756944444444444</v>
      </c>
      <c r="J49" s="14"/>
      <c r="K49" s="14"/>
      <c r="L49" s="14" t="n">
        <f aca="false">I49-J49+K49</f>
        <v>0.00756944444444444</v>
      </c>
    </row>
    <row r="50" customFormat="false" ht="25.5" hidden="false" customHeight="true" outlineLevel="0" collapsed="false">
      <c r="A50" s="12" t="n">
        <v>184</v>
      </c>
      <c r="B50" s="12" t="n">
        <v>1270812</v>
      </c>
      <c r="C50" s="13" t="s">
        <v>157</v>
      </c>
      <c r="D50" s="12" t="n">
        <v>304943</v>
      </c>
      <c r="E50" s="13" t="s">
        <v>155</v>
      </c>
      <c r="F50" s="13" t="s">
        <v>51</v>
      </c>
      <c r="G50" s="14" t="n">
        <v>0.191967592592593</v>
      </c>
      <c r="H50" s="14" t="n">
        <v>0.1996875</v>
      </c>
      <c r="I50" s="14" t="n">
        <f aca="false">H50-G50</f>
        <v>0.00771990740740741</v>
      </c>
      <c r="J50" s="14"/>
      <c r="K50" s="14"/>
      <c r="L50" s="14" t="n">
        <f aca="false">I50-J50+K50</f>
        <v>0.00771990740740741</v>
      </c>
    </row>
    <row r="51" customFormat="false" ht="25.5" hidden="false" customHeight="true" outlineLevel="0" collapsed="false">
      <c r="A51" s="12" t="n">
        <v>143</v>
      </c>
      <c r="B51" s="12" t="n">
        <v>1273537</v>
      </c>
      <c r="C51" s="13" t="s">
        <v>99</v>
      </c>
      <c r="D51" s="12" t="n">
        <v>299508</v>
      </c>
      <c r="E51" s="13" t="s">
        <v>97</v>
      </c>
      <c r="F51" s="13" t="s">
        <v>22</v>
      </c>
      <c r="G51" s="14" t="n">
        <v>0.179212962962963</v>
      </c>
      <c r="H51" s="14" t="n">
        <v>0.187141203703704</v>
      </c>
      <c r="I51" s="14" t="n">
        <f aca="false">H51-G51</f>
        <v>0.00792824074074074</v>
      </c>
      <c r="J51" s="14"/>
      <c r="K51" s="14"/>
      <c r="L51" s="14" t="n">
        <f aca="false">I51-J51+K51</f>
        <v>0.00792824074074074</v>
      </c>
    </row>
    <row r="52" customFormat="false" ht="25.5" hidden="false" customHeight="true" outlineLevel="0" collapsed="false">
      <c r="A52" s="12" t="n">
        <v>182</v>
      </c>
      <c r="B52" s="12" t="n">
        <v>1269029</v>
      </c>
      <c r="C52" s="13" t="s">
        <v>152</v>
      </c>
      <c r="D52" s="12" t="n">
        <v>304939</v>
      </c>
      <c r="E52" s="13" t="s">
        <v>85</v>
      </c>
      <c r="F52" s="13" t="s">
        <v>153</v>
      </c>
      <c r="G52" s="14" t="n">
        <v>0.191030092592593</v>
      </c>
      <c r="H52" s="14" t="n">
        <v>0.199930555555556</v>
      </c>
      <c r="I52" s="14" t="n">
        <f aca="false">H52-G52</f>
        <v>0.00890046296296296</v>
      </c>
      <c r="J52" s="14" t="n">
        <v>0.000601851851851852</v>
      </c>
      <c r="K52" s="14"/>
      <c r="L52" s="14" t="n">
        <f aca="false">I52-J52+K52</f>
        <v>0.00829861111111111</v>
      </c>
    </row>
    <row r="53" customFormat="false" ht="25.5" hidden="false" customHeight="true" outlineLevel="0" collapsed="false">
      <c r="A53" s="12" t="n">
        <v>190</v>
      </c>
      <c r="B53" s="12"/>
      <c r="C53" s="13"/>
      <c r="D53" s="12"/>
      <c r="E53" s="13" t="s">
        <v>79</v>
      </c>
      <c r="F53" s="13" t="s">
        <v>166</v>
      </c>
      <c r="G53" s="14" t="n">
        <v>0.193657407407407</v>
      </c>
      <c r="H53" s="14" t="n">
        <v>0.201956018518519</v>
      </c>
      <c r="I53" s="14" t="n">
        <f aca="false">H53-G53</f>
        <v>0.00829861111111111</v>
      </c>
      <c r="J53" s="14"/>
      <c r="K53" s="14"/>
      <c r="L53" s="14" t="n">
        <f aca="false">I53-J53+K53</f>
        <v>0.00829861111111111</v>
      </c>
    </row>
    <row r="54" customFormat="false" ht="25.5" hidden="false" customHeight="true" outlineLevel="0" collapsed="false">
      <c r="A54" s="12" t="n">
        <v>170</v>
      </c>
      <c r="B54" s="12" t="n">
        <v>1271549</v>
      </c>
      <c r="C54" s="13" t="s">
        <v>137</v>
      </c>
      <c r="D54" s="12" t="n">
        <v>299674</v>
      </c>
      <c r="E54" s="13" t="s">
        <v>136</v>
      </c>
      <c r="F54" s="13" t="s">
        <v>106</v>
      </c>
      <c r="G54" s="14" t="n">
        <v>0.187962962962963</v>
      </c>
      <c r="H54" s="14" t="n">
        <v>0.196342592592593</v>
      </c>
      <c r="I54" s="14" t="n">
        <f aca="false">H54-G54</f>
        <v>0.00837962962962963</v>
      </c>
      <c r="J54" s="14"/>
      <c r="K54" s="14"/>
      <c r="L54" s="14" t="n">
        <f aca="false">I54-J54+K54</f>
        <v>0.00837962962962963</v>
      </c>
    </row>
    <row r="55" customFormat="false" ht="25.5" hidden="false" customHeight="true" outlineLevel="0" collapsed="false">
      <c r="A55" s="12" t="n">
        <v>146</v>
      </c>
      <c r="B55" s="12" t="n">
        <v>1273180</v>
      </c>
      <c r="C55" s="13" t="s">
        <v>104</v>
      </c>
      <c r="D55" s="12" t="n">
        <v>299630</v>
      </c>
      <c r="E55" s="13" t="s">
        <v>105</v>
      </c>
      <c r="F55" s="13" t="s">
        <v>106</v>
      </c>
      <c r="G55" s="14" t="n">
        <v>0.180277777777778</v>
      </c>
      <c r="H55" s="14" t="n">
        <v>0.188680555555556</v>
      </c>
      <c r="I55" s="14" t="n">
        <f aca="false">H55-G55</f>
        <v>0.00840277777777778</v>
      </c>
      <c r="J55" s="14"/>
      <c r="K55" s="14"/>
      <c r="L55" s="14" t="n">
        <f aca="false">I55-J55+K55</f>
        <v>0.00840277777777778</v>
      </c>
    </row>
    <row r="56" customFormat="false" ht="25.5" hidden="false" customHeight="true" outlineLevel="0" collapsed="false">
      <c r="A56" s="12" t="n">
        <v>164</v>
      </c>
      <c r="B56" s="12" t="n">
        <v>1273735</v>
      </c>
      <c r="C56" s="13" t="s">
        <v>129</v>
      </c>
      <c r="D56" s="12" t="n">
        <v>304936</v>
      </c>
      <c r="E56" s="13" t="s">
        <v>125</v>
      </c>
      <c r="F56" s="13" t="s">
        <v>22</v>
      </c>
      <c r="G56" s="14" t="n">
        <v>0.186469907407407</v>
      </c>
      <c r="H56" s="14" t="n">
        <v>0.194872685185185</v>
      </c>
      <c r="I56" s="14" t="n">
        <f aca="false">H56-G56</f>
        <v>0.00840277777777778</v>
      </c>
      <c r="J56" s="14"/>
      <c r="K56" s="14"/>
      <c r="L56" s="14" t="n">
        <f aca="false">I56-J56+K56</f>
        <v>0.00840277777777778</v>
      </c>
    </row>
    <row r="57" customFormat="false" ht="25.5" hidden="false" customHeight="true" outlineLevel="0" collapsed="false">
      <c r="A57" s="12" t="n">
        <v>188</v>
      </c>
      <c r="B57" s="12" t="n">
        <v>1270232</v>
      </c>
      <c r="C57" s="13" t="s">
        <v>164</v>
      </c>
      <c r="D57" s="12" t="n">
        <v>299691</v>
      </c>
      <c r="E57" s="13" t="s">
        <v>165</v>
      </c>
      <c r="F57" s="13" t="s">
        <v>106</v>
      </c>
      <c r="G57" s="14" t="n">
        <v>0.193252314814815</v>
      </c>
      <c r="H57" s="14" t="n">
        <v>0.201886574074074</v>
      </c>
      <c r="I57" s="14" t="n">
        <f aca="false">H57-G57</f>
        <v>0.00863425925925926</v>
      </c>
      <c r="J57" s="14"/>
      <c r="K57" s="14"/>
      <c r="L57" s="14" t="n">
        <f aca="false">I57-J57+K57</f>
        <v>0.00863425925925926</v>
      </c>
    </row>
    <row r="58" customFormat="false" ht="25.5" hidden="false" customHeight="true" outlineLevel="0" collapsed="false">
      <c r="G58" s="18"/>
      <c r="H58" s="18"/>
      <c r="I58" s="18"/>
      <c r="J58" s="18"/>
      <c r="K58" s="18"/>
      <c r="L58" s="18"/>
    </row>
  </sheetData>
  <mergeCells count="3">
    <mergeCell ref="A1:F1"/>
    <mergeCell ref="A2:D2"/>
    <mergeCell ref="A3:D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46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&amp;C&amp;"Arial,Regular"&amp;10&amp;Kffffff&amp;A</oddHeader>
    <oddFooter>&amp;C&amp;"Arial,Regular"&amp;10&amp;KffffffPage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1"/>
  <sheetViews>
    <sheetView showFormulas="false" showGridLines="true" showRowColHeaders="true" showZeros="true" rightToLeft="false" tabSelected="false" showOutlineSymbols="true" defaultGridColor="true" view="normal" topLeftCell="A19" colorId="64" zoomScale="60" zoomScaleNormal="60" zoomScalePageLayoutView="100" workbookViewId="0">
      <selection pane="topLeft" activeCell="P36" activeCellId="0" sqref="P36"/>
    </sheetView>
  </sheetViews>
  <sheetFormatPr defaultColWidth="8.73046875" defaultRowHeight="17.35" zeroHeight="false" outlineLevelRow="0" outlineLevelCol="0"/>
  <cols>
    <col collapsed="false" customWidth="false" hidden="false" outlineLevel="0" max="1" min="1" style="1" width="8.72"/>
    <col collapsed="false" customWidth="true" hidden="false" outlineLevel="0" max="2" min="2" style="1" width="15.09"/>
    <col collapsed="false" customWidth="true" hidden="false" outlineLevel="0" max="3" min="3" style="2" width="26.27"/>
    <col collapsed="false" customWidth="true" hidden="false" outlineLevel="0" max="4" min="4" style="1" width="11.45"/>
    <col collapsed="false" customWidth="true" hidden="false" outlineLevel="0" max="5" min="5" style="2" width="18.54"/>
    <col collapsed="false" customWidth="true" hidden="false" outlineLevel="0" max="6" min="6" style="2" width="32.09"/>
    <col collapsed="false" customWidth="true" hidden="false" outlineLevel="0" max="7" min="7" style="2" width="13.88"/>
    <col collapsed="false" customWidth="true" hidden="false" outlineLevel="0" max="8" min="8" style="2" width="14.78"/>
    <col collapsed="false" customWidth="true" hidden="false" outlineLevel="0" max="9" min="9" style="2" width="16.72"/>
    <col collapsed="false" customWidth="true" hidden="true" outlineLevel="0" max="10" min="10" style="2" width="12.98"/>
    <col collapsed="false" customWidth="true" hidden="true" outlineLevel="0" max="11" min="11" style="2" width="10.73"/>
    <col collapsed="false" customWidth="true" hidden="false" outlineLevel="0" max="12" min="12" style="2" width="13.73"/>
    <col collapsed="false" customWidth="false" hidden="false" outlineLevel="0" max="1024" min="13" style="2" width="8.72"/>
  </cols>
  <sheetData>
    <row r="1" customFormat="false" ht="26.25" hidden="false" customHeight="true" outlineLevel="0" collapsed="false">
      <c r="A1" s="3" t="s">
        <v>0</v>
      </c>
      <c r="B1" s="3"/>
      <c r="C1" s="3"/>
      <c r="D1" s="3"/>
      <c r="E1" s="3"/>
      <c r="F1" s="3"/>
    </row>
    <row r="2" s="4" customFormat="true" ht="26.25" hidden="false" customHeight="true" outlineLevel="0" collapsed="false">
      <c r="A2" s="3" t="s">
        <v>1</v>
      </c>
      <c r="B2" s="3"/>
      <c r="C2" s="3"/>
      <c r="D2" s="3"/>
    </row>
    <row r="3" s="4" customFormat="true" ht="26.25" hidden="false" customHeight="true" outlineLevel="0" collapsed="false">
      <c r="A3" s="3" t="s">
        <v>169</v>
      </c>
      <c r="B3" s="3"/>
      <c r="C3" s="3"/>
      <c r="D3" s="3"/>
      <c r="E3" s="3"/>
    </row>
    <row r="4" customFormat="false" ht="26.25" hidden="false" customHeight="true" outlineLevel="0" collapsed="false"/>
    <row r="5" s="4" customFormat="true" ht="26.25" hidden="false" customHeight="true" outlineLevel="0" collapsed="false">
      <c r="A5" s="5" t="s">
        <v>3</v>
      </c>
      <c r="B5" s="5" t="s">
        <v>4</v>
      </c>
      <c r="C5" s="6" t="s">
        <v>5</v>
      </c>
      <c r="D5" s="5" t="s">
        <v>6</v>
      </c>
      <c r="E5" s="6" t="s">
        <v>7</v>
      </c>
      <c r="F5" s="6" t="s">
        <v>8</v>
      </c>
      <c r="G5" s="7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customFormat="false" ht="26.25" hidden="false" customHeight="true" outlineLevel="0" collapsed="false">
      <c r="A6" s="12" t="n">
        <v>211</v>
      </c>
      <c r="B6" s="12" t="n">
        <v>1273666</v>
      </c>
      <c r="C6" s="13" t="s">
        <v>170</v>
      </c>
      <c r="D6" s="12" t="n">
        <v>299457</v>
      </c>
      <c r="E6" s="13" t="s">
        <v>171</v>
      </c>
      <c r="F6" s="13" t="s">
        <v>28</v>
      </c>
      <c r="G6" s="14" t="n">
        <v>0.278078703703704</v>
      </c>
      <c r="H6" s="14" t="n">
        <v>0.291388888888889</v>
      </c>
      <c r="I6" s="14" t="n">
        <f aca="false">H6-G6</f>
        <v>0.0133101851851852</v>
      </c>
      <c r="J6" s="14"/>
      <c r="K6" s="14"/>
      <c r="L6" s="14" t="n">
        <f aca="false">I6-J6+K6</f>
        <v>0.0133101851851852</v>
      </c>
    </row>
    <row r="7" customFormat="false" ht="26.25" hidden="false" customHeight="true" outlineLevel="0" collapsed="false">
      <c r="A7" s="9" t="n">
        <v>212</v>
      </c>
      <c r="B7" s="9" t="n">
        <v>1268136</v>
      </c>
      <c r="C7" s="10" t="s">
        <v>172</v>
      </c>
      <c r="D7" s="9" t="n">
        <v>299574</v>
      </c>
      <c r="E7" s="10" t="s">
        <v>173</v>
      </c>
      <c r="F7" s="10" t="s">
        <v>18</v>
      </c>
      <c r="G7" s="11" t="n">
        <v>0.278530092592593</v>
      </c>
      <c r="H7" s="11" t="n">
        <v>0.292488425925926</v>
      </c>
      <c r="I7" s="11" t="n">
        <f aca="false">H7-G7</f>
        <v>0.0139583333333333</v>
      </c>
      <c r="J7" s="11"/>
      <c r="K7" s="11"/>
      <c r="L7" s="11" t="n">
        <f aca="false">I7-J7+K7</f>
        <v>0.0139583333333333</v>
      </c>
    </row>
    <row r="8" customFormat="false" ht="26.25" hidden="false" customHeight="true" outlineLevel="0" collapsed="false">
      <c r="A8" s="12" t="n">
        <v>213</v>
      </c>
      <c r="B8" s="12" t="n">
        <v>1269353</v>
      </c>
      <c r="C8" s="13" t="s">
        <v>174</v>
      </c>
      <c r="D8" s="12" t="n">
        <v>299574</v>
      </c>
      <c r="E8" s="13" t="s">
        <v>173</v>
      </c>
      <c r="F8" s="13" t="s">
        <v>31</v>
      </c>
      <c r="G8" s="14" t="n">
        <v>0.278819444444444</v>
      </c>
      <c r="H8" s="14" t="n">
        <v>0.294247685185185</v>
      </c>
      <c r="I8" s="14" t="n">
        <f aca="false">H8-G8</f>
        <v>0.0154282407407407</v>
      </c>
      <c r="J8" s="14"/>
      <c r="K8" s="14"/>
      <c r="L8" s="14" t="n">
        <f aca="false">I8-J8+K8</f>
        <v>0.0154282407407407</v>
      </c>
    </row>
    <row r="9" customFormat="false" ht="26.25" hidden="false" customHeight="true" outlineLevel="0" collapsed="false">
      <c r="A9" s="12" t="n">
        <v>223</v>
      </c>
      <c r="B9" s="12" t="n">
        <v>1273528</v>
      </c>
      <c r="C9" s="13" t="s">
        <v>175</v>
      </c>
      <c r="D9" s="12" t="n">
        <v>299574</v>
      </c>
      <c r="E9" s="13" t="s">
        <v>173</v>
      </c>
      <c r="F9" s="13" t="s">
        <v>22</v>
      </c>
      <c r="G9" s="14" t="n">
        <v>0.279039351851852</v>
      </c>
      <c r="H9" s="14" t="n">
        <v>0.293877314814815</v>
      </c>
      <c r="I9" s="14" t="n">
        <f aca="false">H9-G9</f>
        <v>0.014837962962963</v>
      </c>
      <c r="J9" s="14"/>
      <c r="K9" s="14"/>
      <c r="L9" s="14" t="n">
        <f aca="false">I9-J9+K9</f>
        <v>0.014837962962963</v>
      </c>
    </row>
    <row r="10" customFormat="false" ht="26.25" hidden="false" customHeight="true" outlineLevel="0" collapsed="false">
      <c r="A10" s="12" t="n">
        <v>214</v>
      </c>
      <c r="B10" s="12" t="n">
        <v>1272521</v>
      </c>
      <c r="C10" s="13" t="s">
        <v>176</v>
      </c>
      <c r="D10" s="12" t="n">
        <v>299574</v>
      </c>
      <c r="E10" s="13" t="s">
        <v>173</v>
      </c>
      <c r="F10" s="13" t="s">
        <v>28</v>
      </c>
      <c r="G10" s="14" t="n">
        <v>0.279363425925926</v>
      </c>
      <c r="H10" s="14" t="n">
        <v>0.295509259259259</v>
      </c>
      <c r="I10" s="14" t="n">
        <f aca="false">H10-G10</f>
        <v>0.0161458333333333</v>
      </c>
      <c r="J10" s="14"/>
      <c r="K10" s="14"/>
      <c r="L10" s="14" t="n">
        <f aca="false">I10-J10+K10</f>
        <v>0.0161458333333333</v>
      </c>
    </row>
    <row r="11" customFormat="false" ht="26.25" hidden="false" customHeight="true" outlineLevel="0" collapsed="false">
      <c r="A11" s="12" t="n">
        <v>215</v>
      </c>
      <c r="B11" s="12" t="n">
        <v>1268137</v>
      </c>
      <c r="C11" s="13" t="s">
        <v>177</v>
      </c>
      <c r="D11" s="12" t="n">
        <v>299574</v>
      </c>
      <c r="E11" s="13" t="s">
        <v>173</v>
      </c>
      <c r="F11" s="13" t="s">
        <v>18</v>
      </c>
      <c r="G11" s="14" t="n">
        <v>0.279733796296296</v>
      </c>
      <c r="H11" s="14" t="n">
        <v>0.294444444444444</v>
      </c>
      <c r="I11" s="14" t="n">
        <f aca="false">H11-G11</f>
        <v>0.0147106481481482</v>
      </c>
      <c r="J11" s="14"/>
      <c r="K11" s="14"/>
      <c r="L11" s="14" t="n">
        <f aca="false">I11-J11+K11</f>
        <v>0.0147106481481482</v>
      </c>
    </row>
    <row r="12" customFormat="false" ht="26.25" hidden="false" customHeight="true" outlineLevel="0" collapsed="false">
      <c r="A12" s="12" t="n">
        <v>216</v>
      </c>
      <c r="B12" s="12" t="n">
        <v>1271655</v>
      </c>
      <c r="C12" s="13" t="s">
        <v>178</v>
      </c>
      <c r="D12" s="12" t="n">
        <v>299574</v>
      </c>
      <c r="E12" s="13" t="s">
        <v>173</v>
      </c>
      <c r="F12" s="13" t="s">
        <v>24</v>
      </c>
      <c r="G12" s="14" t="n">
        <v>0.2803125</v>
      </c>
      <c r="H12" s="14" t="n">
        <v>0.295162037037037</v>
      </c>
      <c r="I12" s="14" t="n">
        <f aca="false">H12-G12</f>
        <v>0.014849537037037</v>
      </c>
      <c r="J12" s="14"/>
      <c r="K12" s="14"/>
      <c r="L12" s="14" t="n">
        <f aca="false">I12-J12+K12</f>
        <v>0.014849537037037</v>
      </c>
    </row>
    <row r="13" customFormat="false" ht="26.25" hidden="false" customHeight="true" outlineLevel="0" collapsed="false">
      <c r="A13" s="9" t="n">
        <v>217</v>
      </c>
      <c r="B13" s="9" t="n">
        <v>1272317</v>
      </c>
      <c r="C13" s="10" t="s">
        <v>179</v>
      </c>
      <c r="D13" s="9" t="n">
        <v>299516</v>
      </c>
      <c r="E13" s="10" t="s">
        <v>180</v>
      </c>
      <c r="F13" s="10" t="s">
        <v>62</v>
      </c>
      <c r="G13" s="11" t="n">
        <v>0.280706018518518</v>
      </c>
      <c r="H13" s="11" t="n">
        <v>0.294537037037037</v>
      </c>
      <c r="I13" s="11" t="n">
        <f aca="false">H13-G13</f>
        <v>0.0138310185185185</v>
      </c>
      <c r="J13" s="11" t="n">
        <v>0.000277777777777778</v>
      </c>
      <c r="K13" s="11"/>
      <c r="L13" s="11" t="n">
        <f aca="false">I13-J13+K13</f>
        <v>0.0135532407407407</v>
      </c>
    </row>
    <row r="14" customFormat="false" ht="26.25" hidden="false" customHeight="true" outlineLevel="0" collapsed="false">
      <c r="A14" s="12" t="n">
        <v>218</v>
      </c>
      <c r="B14" s="12" t="n">
        <v>1273822</v>
      </c>
      <c r="C14" s="13" t="s">
        <v>181</v>
      </c>
      <c r="D14" s="12" t="n">
        <v>299516</v>
      </c>
      <c r="E14" s="13" t="s">
        <v>180</v>
      </c>
      <c r="F14" s="13" t="s">
        <v>62</v>
      </c>
      <c r="G14" s="14" t="n">
        <v>0.280960648148148</v>
      </c>
      <c r="H14" s="14" t="n">
        <v>0.295925925925926</v>
      </c>
      <c r="I14" s="14" t="n">
        <f aca="false">H14-G14</f>
        <v>0.0149652777777778</v>
      </c>
      <c r="J14" s="14" t="n">
        <v>0.000277777777777778</v>
      </c>
      <c r="K14" s="14"/>
      <c r="L14" s="14" t="n">
        <f aca="false">I14-J14+K14</f>
        <v>0.0146875</v>
      </c>
    </row>
    <row r="15" customFormat="false" ht="26.25" hidden="false" customHeight="true" outlineLevel="0" collapsed="false">
      <c r="A15" s="12" t="n">
        <v>219</v>
      </c>
      <c r="B15" s="12" t="n">
        <v>1272315</v>
      </c>
      <c r="C15" s="13" t="s">
        <v>182</v>
      </c>
      <c r="D15" s="12" t="n">
        <v>299517</v>
      </c>
      <c r="E15" s="13" t="s">
        <v>183</v>
      </c>
      <c r="F15" s="13" t="s">
        <v>62</v>
      </c>
      <c r="G15" s="14" t="n">
        <v>0.281122685185185</v>
      </c>
      <c r="H15" s="14" t="n">
        <v>0.295300925925926</v>
      </c>
      <c r="I15" s="14" t="n">
        <f aca="false">H15-G15</f>
        <v>0.0141782407407407</v>
      </c>
      <c r="J15" s="14" t="n">
        <v>0.000555555555555556</v>
      </c>
      <c r="K15" s="14"/>
      <c r="L15" s="14" t="n">
        <f aca="false">I15-J15+K15</f>
        <v>0.0136226851851852</v>
      </c>
    </row>
    <row r="16" customFormat="false" ht="26.25" hidden="false" customHeight="true" outlineLevel="0" collapsed="false">
      <c r="A16" s="9" t="n">
        <v>220</v>
      </c>
      <c r="B16" s="9" t="n">
        <v>1272393</v>
      </c>
      <c r="C16" s="10" t="s">
        <v>184</v>
      </c>
      <c r="D16" s="9" t="n">
        <v>299518</v>
      </c>
      <c r="E16" s="10" t="s">
        <v>185</v>
      </c>
      <c r="F16" s="10" t="s">
        <v>31</v>
      </c>
      <c r="G16" s="11" t="n">
        <v>0.281284722222222</v>
      </c>
      <c r="H16" s="11" t="n">
        <v>0.294768518518519</v>
      </c>
      <c r="I16" s="11" t="n">
        <f aca="false">H16-G16</f>
        <v>0.0134837962962963</v>
      </c>
      <c r="J16" s="11"/>
      <c r="K16" s="11"/>
      <c r="L16" s="11" t="n">
        <f aca="false">I16-J16+K16</f>
        <v>0.0134837962962963</v>
      </c>
    </row>
    <row r="17" customFormat="false" ht="26.25" hidden="false" customHeight="true" outlineLevel="0" collapsed="false">
      <c r="A17" s="12" t="n">
        <v>221</v>
      </c>
      <c r="B17" s="12" t="n">
        <v>1272516</v>
      </c>
      <c r="C17" s="13" t="s">
        <v>186</v>
      </c>
      <c r="D17" s="12" t="n">
        <v>299520</v>
      </c>
      <c r="E17" s="13" t="s">
        <v>187</v>
      </c>
      <c r="F17" s="13" t="s">
        <v>24</v>
      </c>
      <c r="G17" s="14" t="n">
        <v>0.281678240740741</v>
      </c>
      <c r="H17" s="14" t="n">
        <v>0.29724537037037</v>
      </c>
      <c r="I17" s="14" t="n">
        <f aca="false">H17-G17</f>
        <v>0.0155671296296296</v>
      </c>
      <c r="J17" s="14" t="n">
        <v>0.000740740740740741</v>
      </c>
      <c r="K17" s="14"/>
      <c r="L17" s="14" t="n">
        <f aca="false">I17-J17+K17</f>
        <v>0.0148263888888889</v>
      </c>
    </row>
    <row r="18" customFormat="false" ht="26.25" hidden="false" customHeight="true" outlineLevel="0" collapsed="false">
      <c r="A18" s="12" t="n">
        <v>222</v>
      </c>
      <c r="B18" s="12" t="n">
        <v>1273377</v>
      </c>
      <c r="C18" s="13" t="s">
        <v>188</v>
      </c>
      <c r="D18" s="12" t="n">
        <v>299520</v>
      </c>
      <c r="E18" s="13" t="s">
        <v>187</v>
      </c>
      <c r="F18" s="13" t="s">
        <v>31</v>
      </c>
      <c r="G18" s="14" t="n">
        <v>0.281828703703704</v>
      </c>
      <c r="H18" s="14" t="n">
        <v>0.297349537037037</v>
      </c>
      <c r="I18" s="14" t="n">
        <f aca="false">H18-G18</f>
        <v>0.0155208333333333</v>
      </c>
      <c r="J18" s="14" t="n">
        <v>0.000740740740740741</v>
      </c>
      <c r="K18" s="14"/>
      <c r="L18" s="14" t="n">
        <f aca="false">I18-J18+K18</f>
        <v>0.0147800925925926</v>
      </c>
    </row>
    <row r="19" customFormat="false" ht="26.25" hidden="false" customHeight="true" outlineLevel="0" collapsed="false">
      <c r="A19" s="12" t="n">
        <v>224</v>
      </c>
      <c r="B19" s="12" t="n">
        <v>1273515</v>
      </c>
      <c r="C19" s="13" t="s">
        <v>189</v>
      </c>
      <c r="D19" s="12" t="n">
        <v>299733</v>
      </c>
      <c r="E19" s="13" t="s">
        <v>190</v>
      </c>
      <c r="F19" s="13" t="s">
        <v>28</v>
      </c>
      <c r="G19" s="14" t="n">
        <v>0.282453703703704</v>
      </c>
      <c r="H19" s="14" t="n">
        <v>0.296724537037037</v>
      </c>
      <c r="I19" s="14" t="n">
        <f aca="false">H19-G19</f>
        <v>0.0142708333333333</v>
      </c>
      <c r="J19" s="14"/>
      <c r="K19" s="14"/>
      <c r="L19" s="14" t="n">
        <f aca="false">I19-J19+K19</f>
        <v>0.0142708333333333</v>
      </c>
    </row>
    <row r="20" customFormat="false" ht="26.25" hidden="false" customHeight="true" outlineLevel="0" collapsed="false">
      <c r="A20" s="12" t="n">
        <v>225</v>
      </c>
      <c r="B20" s="12" t="n">
        <v>1273649</v>
      </c>
      <c r="C20" s="13" t="s">
        <v>191</v>
      </c>
      <c r="D20" s="12" t="n">
        <v>299470</v>
      </c>
      <c r="E20" s="13" t="s">
        <v>91</v>
      </c>
      <c r="F20" s="13" t="s">
        <v>24</v>
      </c>
      <c r="G20" s="14" t="n">
        <v>0.282731481481481</v>
      </c>
      <c r="H20" s="14" t="n">
        <v>0.297986111111111</v>
      </c>
      <c r="I20" s="14" t="n">
        <f aca="false">H20-G20</f>
        <v>0.0152546296296296</v>
      </c>
      <c r="J20" s="14"/>
      <c r="K20" s="14"/>
      <c r="L20" s="14" t="n">
        <f aca="false">I20-J20+K20</f>
        <v>0.0152546296296296</v>
      </c>
    </row>
    <row r="21" customFormat="false" ht="26.25" hidden="false" customHeight="true" outlineLevel="0" collapsed="false">
      <c r="A21" s="12" t="n">
        <v>226</v>
      </c>
      <c r="B21" s="12" t="n">
        <v>1273464</v>
      </c>
      <c r="C21" s="13" t="s">
        <v>192</v>
      </c>
      <c r="D21" s="12" t="n">
        <v>299595</v>
      </c>
      <c r="E21" s="13" t="s">
        <v>193</v>
      </c>
      <c r="F21" s="13" t="s">
        <v>28</v>
      </c>
      <c r="G21" s="14" t="n">
        <v>0.284548611111111</v>
      </c>
      <c r="H21" s="14" t="n">
        <v>0.301539351851852</v>
      </c>
      <c r="I21" s="14" t="n">
        <f aca="false">H21-G21</f>
        <v>0.0169907407407407</v>
      </c>
      <c r="J21" s="14"/>
      <c r="K21" s="14"/>
      <c r="L21" s="14" t="n">
        <f aca="false">I21-J21+K21</f>
        <v>0.0169907407407407</v>
      </c>
    </row>
    <row r="22" customFormat="false" ht="26.25" hidden="false" customHeight="true" outlineLevel="0" collapsed="false">
      <c r="A22" s="12" t="n">
        <v>227</v>
      </c>
      <c r="B22" s="12" t="n">
        <v>1273369</v>
      </c>
      <c r="C22" s="13" t="s">
        <v>194</v>
      </c>
      <c r="D22" s="12" t="n">
        <v>299740</v>
      </c>
      <c r="E22" s="13" t="s">
        <v>120</v>
      </c>
      <c r="F22" s="13" t="s">
        <v>36</v>
      </c>
      <c r="G22" s="14" t="n">
        <v>0.282939814814815</v>
      </c>
      <c r="H22" s="14" t="n">
        <v>0.299560185185185</v>
      </c>
      <c r="I22" s="14" t="n">
        <f aca="false">H22-G22</f>
        <v>0.0166203703703704</v>
      </c>
      <c r="J22" s="14"/>
      <c r="K22" s="14"/>
      <c r="L22" s="14" t="n">
        <f aca="false">I22-J22+K22</f>
        <v>0.0166203703703704</v>
      </c>
    </row>
    <row r="23" customFormat="false" ht="26.25" hidden="false" customHeight="true" outlineLevel="0" collapsed="false">
      <c r="A23" s="12" t="n">
        <v>228</v>
      </c>
      <c r="B23" s="12" t="n">
        <v>1273726</v>
      </c>
      <c r="C23" s="13" t="s">
        <v>195</v>
      </c>
      <c r="D23" s="12" t="n">
        <v>299740</v>
      </c>
      <c r="E23" s="13" t="s">
        <v>120</v>
      </c>
      <c r="F23" s="13" t="s">
        <v>31</v>
      </c>
      <c r="G23" s="14" t="n">
        <v>0.283148148148148</v>
      </c>
      <c r="H23" s="14" t="n">
        <v>0.299201388888889</v>
      </c>
      <c r="I23" s="14" t="n">
        <f aca="false">H23-G23</f>
        <v>0.0160532407407407</v>
      </c>
      <c r="J23" s="14"/>
      <c r="K23" s="14"/>
      <c r="L23" s="14" t="n">
        <f aca="false">I23-J23+K23</f>
        <v>0.0160532407407407</v>
      </c>
    </row>
    <row r="24" customFormat="false" ht="26.25" hidden="false" customHeight="true" outlineLevel="0" collapsed="false">
      <c r="A24" s="9" t="n">
        <v>229</v>
      </c>
      <c r="B24" s="9" t="n">
        <v>1271662</v>
      </c>
      <c r="C24" s="10" t="s">
        <v>196</v>
      </c>
      <c r="D24" s="9" t="n">
        <v>299740</v>
      </c>
      <c r="E24" s="10" t="s">
        <v>120</v>
      </c>
      <c r="F24" s="10" t="s">
        <v>36</v>
      </c>
      <c r="G24" s="11" t="n">
        <v>0.283287037037037</v>
      </c>
      <c r="H24" s="11" t="n">
        <v>0.29875</v>
      </c>
      <c r="I24" s="11" t="n">
        <f aca="false">H24-G24</f>
        <v>0.015462962962963</v>
      </c>
      <c r="J24" s="11"/>
      <c r="K24" s="11"/>
      <c r="L24" s="11" t="n">
        <f aca="false">I24-J24+K24</f>
        <v>0.015462962962963</v>
      </c>
    </row>
    <row r="25" customFormat="false" ht="26.25" hidden="false" customHeight="true" outlineLevel="0" collapsed="false">
      <c r="A25" s="12" t="n">
        <v>230</v>
      </c>
      <c r="B25" s="12" t="n">
        <v>1273344</v>
      </c>
      <c r="C25" s="13" t="s">
        <v>197</v>
      </c>
      <c r="D25" s="12" t="n">
        <v>299550</v>
      </c>
      <c r="E25" s="13" t="s">
        <v>123</v>
      </c>
      <c r="F25" s="13" t="s">
        <v>36</v>
      </c>
      <c r="G25" s="14" t="n">
        <v>0.283541666666667</v>
      </c>
      <c r="H25" s="14" t="n">
        <v>0.308460648148148</v>
      </c>
      <c r="I25" s="14" t="n">
        <f aca="false">H25-G25</f>
        <v>0.0249189814814815</v>
      </c>
      <c r="J25" s="14"/>
      <c r="K25" s="14"/>
      <c r="L25" s="14" t="n">
        <f aca="false">I25-J25+K25</f>
        <v>0.0249189814814815</v>
      </c>
    </row>
    <row r="26" customFormat="false" ht="26.25" hidden="false" customHeight="true" outlineLevel="0" collapsed="false">
      <c r="A26" s="12" t="n">
        <v>232</v>
      </c>
      <c r="B26" s="12" t="n">
        <v>1273686</v>
      </c>
      <c r="C26" s="13" t="s">
        <v>198</v>
      </c>
      <c r="D26" s="12" t="n">
        <v>299662</v>
      </c>
      <c r="E26" s="13" t="s">
        <v>199</v>
      </c>
      <c r="F26" s="13" t="s">
        <v>31</v>
      </c>
      <c r="G26" s="14" t="n">
        <v>0.283657407407407</v>
      </c>
      <c r="H26" s="14" t="n">
        <v>0.299861111111111</v>
      </c>
      <c r="I26" s="14" t="n">
        <f aca="false">H26-G26</f>
        <v>0.0162037037037037</v>
      </c>
      <c r="J26" s="14"/>
      <c r="K26" s="14"/>
      <c r="L26" s="14" t="n">
        <f aca="false">I26-J26+K26</f>
        <v>0.0162037037037037</v>
      </c>
    </row>
    <row r="27" customFormat="false" ht="26.25" hidden="false" customHeight="true" outlineLevel="0" collapsed="false">
      <c r="A27" s="12" t="n">
        <v>233</v>
      </c>
      <c r="B27" s="12" t="n">
        <v>1270385</v>
      </c>
      <c r="C27" s="13" t="s">
        <v>200</v>
      </c>
      <c r="D27" s="12" t="n">
        <v>299662</v>
      </c>
      <c r="E27" s="13" t="s">
        <v>199</v>
      </c>
      <c r="F27" s="13" t="s">
        <v>36</v>
      </c>
      <c r="G27" s="14" t="n">
        <v>0.283831018518518</v>
      </c>
      <c r="H27" s="14" t="n">
        <v>0.300914351851852</v>
      </c>
      <c r="I27" s="14" t="n">
        <f aca="false">H27-G27</f>
        <v>0.0170833333333333</v>
      </c>
      <c r="J27" s="14"/>
      <c r="K27" s="14"/>
      <c r="L27" s="14" t="n">
        <f aca="false">I27-J27+K27</f>
        <v>0.0170833333333333</v>
      </c>
    </row>
    <row r="28" customFormat="false" ht="26.25" hidden="false" customHeight="true" outlineLevel="0" collapsed="false">
      <c r="A28" s="12" t="n">
        <v>234</v>
      </c>
      <c r="B28" s="12" t="n">
        <v>1272341</v>
      </c>
      <c r="C28" s="13" t="s">
        <v>201</v>
      </c>
      <c r="D28" s="12" t="n">
        <v>299544</v>
      </c>
      <c r="E28" s="13" t="s">
        <v>202</v>
      </c>
      <c r="F28" s="13" t="s">
        <v>51</v>
      </c>
      <c r="G28" s="14" t="n">
        <v>0.283993055555555</v>
      </c>
      <c r="H28" s="14" t="n">
        <v>0.299074074074074</v>
      </c>
      <c r="I28" s="14" t="n">
        <f aca="false">H28-G28</f>
        <v>0.0150810185185185</v>
      </c>
      <c r="J28" s="14"/>
      <c r="K28" s="14"/>
      <c r="L28" s="14" t="n">
        <f aca="false">I28-J28+K28</f>
        <v>0.0150810185185185</v>
      </c>
    </row>
    <row r="29" customFormat="false" ht="26.25" hidden="false" customHeight="true" outlineLevel="0" collapsed="false">
      <c r="A29" s="12" t="n">
        <v>235</v>
      </c>
      <c r="B29" s="12" t="n">
        <v>1273669</v>
      </c>
      <c r="C29" s="13" t="s">
        <v>203</v>
      </c>
      <c r="D29" s="12" t="n">
        <v>299547</v>
      </c>
      <c r="E29" s="13" t="s">
        <v>204</v>
      </c>
      <c r="F29" s="13" t="s">
        <v>205</v>
      </c>
      <c r="G29" s="14" t="n">
        <v>0.284675925925926</v>
      </c>
      <c r="H29" s="14" t="n">
        <v>0.302650462962963</v>
      </c>
      <c r="I29" s="14" t="n">
        <f aca="false">H29-G29</f>
        <v>0.017974537037037</v>
      </c>
      <c r="J29" s="14"/>
      <c r="K29" s="14"/>
      <c r="L29" s="14" t="n">
        <f aca="false">I29-J29+K29</f>
        <v>0.017974537037037</v>
      </c>
    </row>
    <row r="30" customFormat="false" ht="26.25" hidden="false" customHeight="true" outlineLevel="0" collapsed="false">
      <c r="A30" s="12" t="n">
        <v>236</v>
      </c>
      <c r="B30" s="12" t="n">
        <v>1273578</v>
      </c>
      <c r="C30" s="13" t="s">
        <v>206</v>
      </c>
      <c r="D30" s="12" t="n">
        <v>299553</v>
      </c>
      <c r="E30" s="13" t="s">
        <v>125</v>
      </c>
      <c r="F30" s="13" t="s">
        <v>24</v>
      </c>
      <c r="G30" s="14" t="n">
        <v>0.28431712962963</v>
      </c>
      <c r="H30" s="14" t="n">
        <v>0.301493055555556</v>
      </c>
      <c r="I30" s="14" t="n">
        <f aca="false">H30-G30</f>
        <v>0.0171759259259259</v>
      </c>
      <c r="J30" s="14"/>
      <c r="K30" s="14"/>
      <c r="L30" s="14" t="n">
        <f aca="false">I30-J30+K30</f>
        <v>0.0171759259259259</v>
      </c>
    </row>
    <row r="31" customFormat="false" ht="26.25" hidden="false" customHeight="true" outlineLevel="0" collapsed="false">
      <c r="A31" s="12" t="n">
        <v>237</v>
      </c>
      <c r="B31" s="12" t="n">
        <v>1273427</v>
      </c>
      <c r="C31" s="13" t="s">
        <v>207</v>
      </c>
      <c r="D31" s="12" t="n">
        <v>299557</v>
      </c>
      <c r="E31" s="13" t="s">
        <v>144</v>
      </c>
      <c r="F31" s="13" t="s">
        <v>24</v>
      </c>
      <c r="G31" s="14" t="n">
        <v>0.284872685185185</v>
      </c>
      <c r="H31" s="14" t="n">
        <v>0.301956018518519</v>
      </c>
      <c r="I31" s="14" t="n">
        <f aca="false">H31-G31</f>
        <v>0.0170833333333333</v>
      </c>
      <c r="J31" s="14"/>
      <c r="K31" s="14"/>
      <c r="L31" s="14" t="n">
        <f aca="false">I31-J31+K31</f>
        <v>0.0170833333333333</v>
      </c>
    </row>
    <row r="32" customFormat="false" ht="26.25" hidden="false" customHeight="true" outlineLevel="0" collapsed="false">
      <c r="A32" s="12" t="n">
        <v>238</v>
      </c>
      <c r="B32" s="12" t="n">
        <v>1271058</v>
      </c>
      <c r="C32" s="13" t="s">
        <v>208</v>
      </c>
      <c r="D32" s="12" t="n">
        <v>299557</v>
      </c>
      <c r="E32" s="13" t="s">
        <v>144</v>
      </c>
      <c r="F32" s="13" t="s">
        <v>31</v>
      </c>
      <c r="G32" s="14" t="n">
        <v>0.285069444444444</v>
      </c>
      <c r="H32" s="14" t="n">
        <v>0.302349537037037</v>
      </c>
      <c r="I32" s="14" t="n">
        <f aca="false">H32-G32</f>
        <v>0.0172800925925926</v>
      </c>
      <c r="J32" s="14"/>
      <c r="K32" s="14"/>
      <c r="L32" s="14" t="n">
        <f aca="false">I32-J32+K32</f>
        <v>0.0172800925925926</v>
      </c>
    </row>
    <row r="33" customFormat="false" ht="26.25" hidden="false" customHeight="true" outlineLevel="0" collapsed="false">
      <c r="A33" s="12" t="n">
        <v>247</v>
      </c>
      <c r="B33" s="12" t="n">
        <v>1268197</v>
      </c>
      <c r="C33" s="13" t="s">
        <v>209</v>
      </c>
      <c r="D33" s="12" t="n">
        <v>299682</v>
      </c>
      <c r="E33" s="13" t="s">
        <v>210</v>
      </c>
      <c r="F33" s="13" t="s">
        <v>211</v>
      </c>
      <c r="G33" s="14" t="n">
        <v>0.285949074074074</v>
      </c>
      <c r="H33" s="14" t="n">
        <v>0.30462962962963</v>
      </c>
      <c r="I33" s="14" t="n">
        <f aca="false">H33-G33</f>
        <v>0.0186805555555556</v>
      </c>
      <c r="J33" s="14"/>
      <c r="K33" s="14"/>
      <c r="L33" s="14" t="n">
        <f aca="false">I33-J33+K33</f>
        <v>0.0186805555555556</v>
      </c>
    </row>
    <row r="34" customFormat="false" ht="26.25" hidden="false" customHeight="true" outlineLevel="0" collapsed="false">
      <c r="A34" s="12" t="n">
        <v>242</v>
      </c>
      <c r="B34" s="12" t="n">
        <v>1270797</v>
      </c>
      <c r="C34" s="13" t="s">
        <v>212</v>
      </c>
      <c r="D34" s="12" t="n">
        <v>299684</v>
      </c>
      <c r="E34" s="13" t="s">
        <v>213</v>
      </c>
      <c r="F34" s="13" t="s">
        <v>205</v>
      </c>
      <c r="G34" s="14" t="n">
        <v>0.285231481481481</v>
      </c>
      <c r="H34" s="14" t="n">
        <v>0.303032407407407</v>
      </c>
      <c r="I34" s="14" t="n">
        <f aca="false">H34-G34</f>
        <v>0.0178009259259259</v>
      </c>
      <c r="J34" s="14" t="n">
        <v>0.000717592592592593</v>
      </c>
      <c r="K34" s="14"/>
      <c r="L34" s="14" t="n">
        <f aca="false">I34-J34+K34</f>
        <v>0.0170833333333333</v>
      </c>
    </row>
    <row r="35" customFormat="false" ht="26.25" hidden="false" customHeight="true" outlineLevel="0" collapsed="false">
      <c r="A35" s="12" t="n">
        <v>244</v>
      </c>
      <c r="B35" s="12" t="n">
        <v>1273648</v>
      </c>
      <c r="C35" s="13" t="s">
        <v>214</v>
      </c>
      <c r="D35" s="12" t="n">
        <v>299690</v>
      </c>
      <c r="E35" s="13" t="s">
        <v>163</v>
      </c>
      <c r="F35" s="13" t="s">
        <v>24</v>
      </c>
      <c r="G35" s="14" t="n">
        <v>0.285752314814815</v>
      </c>
      <c r="H35" s="14" t="n">
        <v>0.305358796296296</v>
      </c>
      <c r="I35" s="14" t="n">
        <f aca="false">H35-G35</f>
        <v>0.0196064814814815</v>
      </c>
      <c r="J35" s="14"/>
      <c r="K35" s="14"/>
      <c r="L35" s="14" t="n">
        <f aca="false">I35-J35+K35</f>
        <v>0.0196064814814815</v>
      </c>
    </row>
    <row r="36" customFormat="false" ht="26.25" hidden="false" customHeight="true" outlineLevel="0" collapsed="false">
      <c r="A36" s="12" t="n">
        <v>245</v>
      </c>
      <c r="B36" s="12" t="n">
        <v>1272737</v>
      </c>
      <c r="C36" s="13" t="s">
        <v>215</v>
      </c>
      <c r="D36" s="12" t="n">
        <v>304652</v>
      </c>
      <c r="E36" s="13" t="s">
        <v>216</v>
      </c>
      <c r="F36" s="13" t="s">
        <v>24</v>
      </c>
      <c r="G36" s="14" t="n">
        <v>0.286400462962963</v>
      </c>
      <c r="H36" s="14" t="n">
        <v>0.309861111111111</v>
      </c>
      <c r="I36" s="14" t="n">
        <f aca="false">H36-G36</f>
        <v>0.0234606481481481</v>
      </c>
      <c r="J36" s="14"/>
      <c r="K36" s="14"/>
      <c r="L36" s="14" t="n">
        <f aca="false">I36-J36+K36</f>
        <v>0.0234606481481481</v>
      </c>
    </row>
    <row r="37" customFormat="false" ht="25.5" hidden="false" customHeight="true" outlineLevel="0" collapsed="false">
      <c r="A37" s="12" t="n">
        <v>250</v>
      </c>
      <c r="B37" s="12"/>
      <c r="C37" s="13"/>
      <c r="D37" s="12"/>
      <c r="E37" s="13" t="s">
        <v>217</v>
      </c>
      <c r="F37" s="13" t="s">
        <v>166</v>
      </c>
      <c r="G37" s="14" t="n">
        <v>0.28619212962963</v>
      </c>
      <c r="H37" s="14" t="n">
        <v>0.302164351851852</v>
      </c>
      <c r="I37" s="14" t="n">
        <f aca="false">H37-G37</f>
        <v>0.0159722222222222</v>
      </c>
      <c r="J37" s="14"/>
      <c r="K37" s="14"/>
      <c r="L37" s="14" t="n">
        <f aca="false">I37-J37+K37</f>
        <v>0.0159722222222222</v>
      </c>
    </row>
    <row r="39" customFormat="false" ht="17.35" hidden="false" customHeight="false" outlineLevel="0" collapsed="false">
      <c r="A39" s="12" t="n">
        <v>239</v>
      </c>
      <c r="B39" s="12" t="n">
        <v>1272271</v>
      </c>
      <c r="C39" s="13" t="s">
        <v>218</v>
      </c>
      <c r="D39" s="12" t="n">
        <v>299557</v>
      </c>
      <c r="E39" s="13" t="s">
        <v>144</v>
      </c>
      <c r="F39" s="13" t="s">
        <v>24</v>
      </c>
      <c r="G39" s="2" t="s">
        <v>83</v>
      </c>
    </row>
    <row r="40" customFormat="false" ht="17.35" hidden="false" customHeight="false" outlineLevel="0" collapsed="false">
      <c r="A40" s="12" t="n">
        <v>240</v>
      </c>
      <c r="B40" s="12" t="n">
        <v>1273751</v>
      </c>
      <c r="C40" s="13" t="s">
        <v>219</v>
      </c>
      <c r="D40" s="12" t="n">
        <v>299557</v>
      </c>
      <c r="E40" s="13" t="s">
        <v>144</v>
      </c>
      <c r="F40" s="13" t="s">
        <v>38</v>
      </c>
      <c r="G40" s="2" t="s">
        <v>83</v>
      </c>
    </row>
    <row r="41" customFormat="false" ht="17.35" hidden="false" customHeight="false" outlineLevel="0" collapsed="false">
      <c r="A41" s="12" t="n">
        <v>243</v>
      </c>
      <c r="B41" s="12" t="n">
        <v>1273428</v>
      </c>
      <c r="C41" s="13" t="s">
        <v>220</v>
      </c>
      <c r="D41" s="12" t="n">
        <v>299684</v>
      </c>
      <c r="E41" s="13" t="s">
        <v>213</v>
      </c>
      <c r="F41" s="13" t="s">
        <v>48</v>
      </c>
      <c r="G41" s="2" t="s">
        <v>83</v>
      </c>
    </row>
  </sheetData>
  <mergeCells count="3">
    <mergeCell ref="A1:F1"/>
    <mergeCell ref="A2:D2"/>
    <mergeCell ref="A3:E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0"/>
  <sheetViews>
    <sheetView showFormulas="false" showGridLines="true" showRowColHeaders="true" showZeros="true" rightToLeft="false" tabSelected="false" showOutlineSymbols="true" defaultGridColor="true" view="normal" topLeftCell="A16" colorId="64" zoomScale="60" zoomScaleNormal="60" zoomScalePageLayoutView="100" workbookViewId="0">
      <selection pane="topLeft" activeCell="F22" activeCellId="0" sqref="F22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29.03"/>
    <col collapsed="false" customWidth="false" hidden="true" outlineLevel="0" max="4" min="4" style="0" width="11.52"/>
    <col collapsed="false" customWidth="true" hidden="false" outlineLevel="0" max="5" min="5" style="0" width="20.64"/>
    <col collapsed="false" customWidth="true" hidden="false" outlineLevel="0" max="6" min="6" style="0" width="31.72"/>
    <col collapsed="false" customWidth="true" hidden="false" outlineLevel="0" max="7" min="7" style="0" width="13.88"/>
    <col collapsed="false" customWidth="true" hidden="false" outlineLevel="0" max="8" min="8" style="0" width="14.78"/>
    <col collapsed="false" customWidth="true" hidden="false" outlineLevel="0" max="9" min="9" style="0" width="16.72"/>
    <col collapsed="false" customWidth="true" hidden="true" outlineLevel="0" max="10" min="10" style="0" width="12.98"/>
    <col collapsed="false" customWidth="false" hidden="true" outlineLevel="0" max="11" min="11" style="0" width="11.52"/>
    <col collapsed="false" customWidth="true" hidden="false" outlineLevel="0" max="12" min="12" style="0" width="13.73"/>
  </cols>
  <sheetData>
    <row r="1" customFormat="false" ht="25.5" hidden="false" customHeight="true" outlineLevel="0" collapsed="false">
      <c r="A1" s="3" t="s">
        <v>0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</row>
    <row r="2" customFormat="false" ht="25.5" hidden="false" customHeight="true" outlineLevel="0" collapsed="false">
      <c r="A2" s="3" t="s">
        <v>1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customFormat="false" ht="25.5" hidden="false" customHeight="true" outlineLevel="0" collapsed="false">
      <c r="A3" s="3" t="s">
        <v>169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customFormat="false" ht="25.5" hidden="false" customHeight="true" outlineLevel="0" collapsed="false">
      <c r="A4" s="1"/>
      <c r="B4" s="1"/>
      <c r="C4" s="2"/>
      <c r="D4" s="1"/>
      <c r="E4" s="2"/>
      <c r="F4" s="2"/>
      <c r="G4" s="2"/>
      <c r="H4" s="2"/>
      <c r="I4" s="2"/>
      <c r="J4" s="2"/>
      <c r="K4" s="2"/>
      <c r="L4" s="2"/>
    </row>
    <row r="5" customFormat="false" ht="25.5" hidden="false" customHeight="true" outlineLevel="0" collapsed="false">
      <c r="A5" s="5" t="s">
        <v>3</v>
      </c>
      <c r="B5" s="5" t="s">
        <v>4</v>
      </c>
      <c r="C5" s="6" t="s">
        <v>5</v>
      </c>
      <c r="D5" s="5" t="s">
        <v>6</v>
      </c>
      <c r="E5" s="6" t="s">
        <v>7</v>
      </c>
      <c r="F5" s="6" t="s">
        <v>8</v>
      </c>
      <c r="G5" s="7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customFormat="false" ht="25.5" hidden="false" customHeight="true" outlineLevel="0" collapsed="false">
      <c r="A6" s="12" t="n">
        <v>211</v>
      </c>
      <c r="B6" s="12" t="n">
        <v>1273666</v>
      </c>
      <c r="C6" s="13" t="s">
        <v>170</v>
      </c>
      <c r="D6" s="12" t="n">
        <v>299457</v>
      </c>
      <c r="E6" s="13" t="s">
        <v>171</v>
      </c>
      <c r="F6" s="13" t="s">
        <v>28</v>
      </c>
      <c r="G6" s="14" t="n">
        <v>0.278078703703704</v>
      </c>
      <c r="H6" s="14" t="n">
        <v>0.291388888888889</v>
      </c>
      <c r="I6" s="14" t="n">
        <f aca="false">H6-G6</f>
        <v>0.0133101851851852</v>
      </c>
      <c r="J6" s="14"/>
      <c r="K6" s="14"/>
      <c r="L6" s="14" t="n">
        <f aca="false">I6-J6+K6</f>
        <v>0.0133101851851852</v>
      </c>
    </row>
    <row r="7" customFormat="false" ht="25.5" hidden="false" customHeight="true" outlineLevel="0" collapsed="false">
      <c r="A7" s="15" t="n">
        <v>220</v>
      </c>
      <c r="B7" s="15" t="n">
        <v>1272393</v>
      </c>
      <c r="C7" s="16" t="s">
        <v>184</v>
      </c>
      <c r="D7" s="15" t="n">
        <v>299518</v>
      </c>
      <c r="E7" s="16" t="s">
        <v>185</v>
      </c>
      <c r="F7" s="16" t="s">
        <v>31</v>
      </c>
      <c r="G7" s="17" t="n">
        <v>0.281284722222222</v>
      </c>
      <c r="H7" s="17" t="n">
        <v>0.294768518518519</v>
      </c>
      <c r="I7" s="17" t="n">
        <f aca="false">H7-G7</f>
        <v>0.0134837962962963</v>
      </c>
      <c r="J7" s="17"/>
      <c r="K7" s="17"/>
      <c r="L7" s="17" t="n">
        <f aca="false">I7-J7+K7</f>
        <v>0.0134837962962963</v>
      </c>
    </row>
    <row r="8" customFormat="false" ht="25.5" hidden="false" customHeight="true" outlineLevel="0" collapsed="false">
      <c r="A8" s="15" t="n">
        <v>217</v>
      </c>
      <c r="B8" s="15" t="n">
        <v>1272317</v>
      </c>
      <c r="C8" s="16" t="s">
        <v>179</v>
      </c>
      <c r="D8" s="15" t="n">
        <v>299516</v>
      </c>
      <c r="E8" s="16" t="s">
        <v>180</v>
      </c>
      <c r="F8" s="16" t="s">
        <v>62</v>
      </c>
      <c r="G8" s="17" t="n">
        <v>0.280706018518518</v>
      </c>
      <c r="H8" s="17" t="n">
        <v>0.294537037037037</v>
      </c>
      <c r="I8" s="17" t="n">
        <f aca="false">H8-G8</f>
        <v>0.0138310185185185</v>
      </c>
      <c r="J8" s="17" t="n">
        <v>0.000277777777777778</v>
      </c>
      <c r="K8" s="17"/>
      <c r="L8" s="17" t="n">
        <f aca="false">I8-J8+K8</f>
        <v>0.0135532407407407</v>
      </c>
    </row>
    <row r="9" customFormat="false" ht="25.5" hidden="false" customHeight="true" outlineLevel="0" collapsed="false">
      <c r="A9" s="12" t="n">
        <v>219</v>
      </c>
      <c r="B9" s="12" t="n">
        <v>1272315</v>
      </c>
      <c r="C9" s="13" t="s">
        <v>182</v>
      </c>
      <c r="D9" s="12" t="n">
        <v>299517</v>
      </c>
      <c r="E9" s="13" t="s">
        <v>183</v>
      </c>
      <c r="F9" s="13" t="s">
        <v>62</v>
      </c>
      <c r="G9" s="14" t="n">
        <v>0.281122685185185</v>
      </c>
      <c r="H9" s="14" t="n">
        <v>0.295300925925926</v>
      </c>
      <c r="I9" s="14" t="n">
        <f aca="false">H9-G9</f>
        <v>0.0141782407407407</v>
      </c>
      <c r="J9" s="14" t="n">
        <v>0.000555555555555556</v>
      </c>
      <c r="K9" s="14"/>
      <c r="L9" s="14" t="n">
        <f aca="false">I9-J9+K9</f>
        <v>0.0136226851851852</v>
      </c>
    </row>
    <row r="10" customFormat="false" ht="25.5" hidden="false" customHeight="true" outlineLevel="0" collapsed="false">
      <c r="A10" s="15" t="n">
        <v>212</v>
      </c>
      <c r="B10" s="15" t="n">
        <v>1268136</v>
      </c>
      <c r="C10" s="16" t="s">
        <v>172</v>
      </c>
      <c r="D10" s="15" t="n">
        <v>299574</v>
      </c>
      <c r="E10" s="16" t="s">
        <v>173</v>
      </c>
      <c r="F10" s="16" t="s">
        <v>18</v>
      </c>
      <c r="G10" s="17" t="n">
        <v>0.278530092592593</v>
      </c>
      <c r="H10" s="17" t="n">
        <v>0.292488425925926</v>
      </c>
      <c r="I10" s="17" t="n">
        <f aca="false">H10-G10</f>
        <v>0.0139583333333333</v>
      </c>
      <c r="J10" s="17"/>
      <c r="K10" s="17"/>
      <c r="L10" s="17" t="n">
        <f aca="false">I10-J10+K10</f>
        <v>0.0139583333333333</v>
      </c>
    </row>
    <row r="11" customFormat="false" ht="25.5" hidden="false" customHeight="true" outlineLevel="0" collapsed="false">
      <c r="A11" s="12" t="n">
        <v>224</v>
      </c>
      <c r="B11" s="12" t="n">
        <v>1273515</v>
      </c>
      <c r="C11" s="13" t="s">
        <v>189</v>
      </c>
      <c r="D11" s="12" t="n">
        <v>299733</v>
      </c>
      <c r="E11" s="13" t="s">
        <v>190</v>
      </c>
      <c r="F11" s="13" t="s">
        <v>28</v>
      </c>
      <c r="G11" s="14" t="n">
        <v>0.282453703703704</v>
      </c>
      <c r="H11" s="14" t="n">
        <v>0.296724537037037</v>
      </c>
      <c r="I11" s="14" t="n">
        <f aca="false">H11-G11</f>
        <v>0.0142708333333333</v>
      </c>
      <c r="J11" s="14"/>
      <c r="K11" s="14"/>
      <c r="L11" s="14" t="n">
        <f aca="false">I11-J11+K11</f>
        <v>0.0142708333333333</v>
      </c>
    </row>
    <row r="12" customFormat="false" ht="25.5" hidden="false" customHeight="true" outlineLevel="0" collapsed="false">
      <c r="A12" s="12" t="n">
        <v>218</v>
      </c>
      <c r="B12" s="12" t="n">
        <v>1273822</v>
      </c>
      <c r="C12" s="13" t="s">
        <v>181</v>
      </c>
      <c r="D12" s="12" t="n">
        <v>299516</v>
      </c>
      <c r="E12" s="13" t="s">
        <v>180</v>
      </c>
      <c r="F12" s="13" t="s">
        <v>62</v>
      </c>
      <c r="G12" s="14" t="n">
        <v>0.280960648148148</v>
      </c>
      <c r="H12" s="14" t="n">
        <v>0.295925925925926</v>
      </c>
      <c r="I12" s="14" t="n">
        <f aca="false">H12-G12</f>
        <v>0.0149652777777778</v>
      </c>
      <c r="J12" s="14" t="n">
        <v>0.000277777777777778</v>
      </c>
      <c r="K12" s="14"/>
      <c r="L12" s="14" t="n">
        <f aca="false">I12-J12+K12</f>
        <v>0.0146875</v>
      </c>
    </row>
    <row r="13" customFormat="false" ht="25.5" hidden="false" customHeight="true" outlineLevel="0" collapsed="false">
      <c r="A13" s="12" t="n">
        <v>215</v>
      </c>
      <c r="B13" s="12" t="n">
        <v>1268137</v>
      </c>
      <c r="C13" s="13" t="s">
        <v>177</v>
      </c>
      <c r="D13" s="12" t="n">
        <v>299574</v>
      </c>
      <c r="E13" s="13" t="s">
        <v>173</v>
      </c>
      <c r="F13" s="13" t="s">
        <v>18</v>
      </c>
      <c r="G13" s="14" t="n">
        <v>0.279733796296296</v>
      </c>
      <c r="H13" s="14" t="n">
        <v>0.294444444444444</v>
      </c>
      <c r="I13" s="14" t="n">
        <f aca="false">H13-G13</f>
        <v>0.0147106481481482</v>
      </c>
      <c r="J13" s="14"/>
      <c r="K13" s="14"/>
      <c r="L13" s="14" t="n">
        <f aca="false">I13-J13+K13</f>
        <v>0.0147106481481482</v>
      </c>
    </row>
    <row r="14" customFormat="false" ht="25.5" hidden="false" customHeight="true" outlineLevel="0" collapsed="false">
      <c r="A14" s="12" t="n">
        <v>222</v>
      </c>
      <c r="B14" s="12" t="n">
        <v>1273377</v>
      </c>
      <c r="C14" s="13" t="s">
        <v>188</v>
      </c>
      <c r="D14" s="12" t="n">
        <v>299520</v>
      </c>
      <c r="E14" s="13" t="s">
        <v>187</v>
      </c>
      <c r="F14" s="13" t="s">
        <v>31</v>
      </c>
      <c r="G14" s="14" t="n">
        <v>0.281828703703704</v>
      </c>
      <c r="H14" s="14" t="n">
        <v>0.297349537037037</v>
      </c>
      <c r="I14" s="14" t="n">
        <f aca="false">H14-G14</f>
        <v>0.0155208333333333</v>
      </c>
      <c r="J14" s="14" t="n">
        <v>0.000740740740740741</v>
      </c>
      <c r="K14" s="14"/>
      <c r="L14" s="14" t="n">
        <f aca="false">I14-J14+K14</f>
        <v>0.0147800925925926</v>
      </c>
    </row>
    <row r="15" customFormat="false" ht="25.5" hidden="false" customHeight="true" outlineLevel="0" collapsed="false">
      <c r="A15" s="12" t="n">
        <v>221</v>
      </c>
      <c r="B15" s="12" t="n">
        <v>1272516</v>
      </c>
      <c r="C15" s="13" t="s">
        <v>186</v>
      </c>
      <c r="D15" s="12" t="n">
        <v>299520</v>
      </c>
      <c r="E15" s="13" t="s">
        <v>187</v>
      </c>
      <c r="F15" s="13" t="s">
        <v>24</v>
      </c>
      <c r="G15" s="14" t="n">
        <v>0.281678240740741</v>
      </c>
      <c r="H15" s="14" t="n">
        <v>0.29724537037037</v>
      </c>
      <c r="I15" s="14" t="n">
        <f aca="false">H15-G15</f>
        <v>0.0155671296296296</v>
      </c>
      <c r="J15" s="14" t="n">
        <v>0.000740740740740741</v>
      </c>
      <c r="K15" s="14"/>
      <c r="L15" s="14" t="n">
        <f aca="false">I15-J15+K15</f>
        <v>0.0148263888888889</v>
      </c>
    </row>
    <row r="16" customFormat="false" ht="25.5" hidden="false" customHeight="true" outlineLevel="0" collapsed="false">
      <c r="A16" s="12" t="n">
        <v>223</v>
      </c>
      <c r="B16" s="12" t="n">
        <v>1273528</v>
      </c>
      <c r="C16" s="13" t="s">
        <v>175</v>
      </c>
      <c r="D16" s="12" t="n">
        <v>299574</v>
      </c>
      <c r="E16" s="13" t="s">
        <v>173</v>
      </c>
      <c r="F16" s="13" t="s">
        <v>22</v>
      </c>
      <c r="G16" s="14" t="n">
        <v>0.279039351851852</v>
      </c>
      <c r="H16" s="14" t="n">
        <v>0.293877314814815</v>
      </c>
      <c r="I16" s="14" t="n">
        <f aca="false">H16-G16</f>
        <v>0.014837962962963</v>
      </c>
      <c r="J16" s="14"/>
      <c r="K16" s="14"/>
      <c r="L16" s="14" t="n">
        <f aca="false">I16-J16+K16</f>
        <v>0.014837962962963</v>
      </c>
    </row>
    <row r="17" customFormat="false" ht="25.5" hidden="false" customHeight="true" outlineLevel="0" collapsed="false">
      <c r="A17" s="12" t="n">
        <v>216</v>
      </c>
      <c r="B17" s="12" t="n">
        <v>1271655</v>
      </c>
      <c r="C17" s="13" t="s">
        <v>178</v>
      </c>
      <c r="D17" s="12" t="n">
        <v>299574</v>
      </c>
      <c r="E17" s="13" t="s">
        <v>173</v>
      </c>
      <c r="F17" s="13" t="s">
        <v>24</v>
      </c>
      <c r="G17" s="14" t="n">
        <v>0.2803125</v>
      </c>
      <c r="H17" s="14" t="n">
        <v>0.295162037037037</v>
      </c>
      <c r="I17" s="14" t="n">
        <f aca="false">H17-G17</f>
        <v>0.014849537037037</v>
      </c>
      <c r="J17" s="14"/>
      <c r="K17" s="14"/>
      <c r="L17" s="14" t="n">
        <f aca="false">I17-J17+K17</f>
        <v>0.014849537037037</v>
      </c>
    </row>
    <row r="18" customFormat="false" ht="25.5" hidden="false" customHeight="true" outlineLevel="0" collapsed="false">
      <c r="A18" s="12" t="n">
        <v>234</v>
      </c>
      <c r="B18" s="12" t="n">
        <v>1272341</v>
      </c>
      <c r="C18" s="13" t="s">
        <v>201</v>
      </c>
      <c r="D18" s="12" t="n">
        <v>299544</v>
      </c>
      <c r="E18" s="13" t="s">
        <v>202</v>
      </c>
      <c r="F18" s="13" t="s">
        <v>51</v>
      </c>
      <c r="G18" s="14" t="n">
        <v>0.283993055555555</v>
      </c>
      <c r="H18" s="14" t="n">
        <v>0.299074074074074</v>
      </c>
      <c r="I18" s="14" t="n">
        <f aca="false">H18-G18</f>
        <v>0.0150810185185185</v>
      </c>
      <c r="J18" s="14"/>
      <c r="K18" s="14"/>
      <c r="L18" s="14" t="n">
        <f aca="false">I18-J18+K18</f>
        <v>0.0150810185185185</v>
      </c>
    </row>
    <row r="19" customFormat="false" ht="25.5" hidden="false" customHeight="true" outlineLevel="0" collapsed="false">
      <c r="A19" s="12" t="n">
        <v>225</v>
      </c>
      <c r="B19" s="12" t="n">
        <v>1273649</v>
      </c>
      <c r="C19" s="13" t="s">
        <v>191</v>
      </c>
      <c r="D19" s="12" t="n">
        <v>299470</v>
      </c>
      <c r="E19" s="13" t="s">
        <v>91</v>
      </c>
      <c r="F19" s="13" t="s">
        <v>24</v>
      </c>
      <c r="G19" s="14" t="n">
        <v>0.282731481481481</v>
      </c>
      <c r="H19" s="14" t="n">
        <v>0.297986111111111</v>
      </c>
      <c r="I19" s="14" t="n">
        <f aca="false">H19-G19</f>
        <v>0.0152546296296296</v>
      </c>
      <c r="J19" s="14"/>
      <c r="K19" s="14"/>
      <c r="L19" s="14" t="n">
        <f aca="false">I19-J19+K19</f>
        <v>0.0152546296296296</v>
      </c>
    </row>
    <row r="20" customFormat="false" ht="25.5" hidden="false" customHeight="true" outlineLevel="0" collapsed="false">
      <c r="A20" s="12" t="n">
        <v>213</v>
      </c>
      <c r="B20" s="12" t="n">
        <v>1269353</v>
      </c>
      <c r="C20" s="13" t="s">
        <v>174</v>
      </c>
      <c r="D20" s="12" t="n">
        <v>299574</v>
      </c>
      <c r="E20" s="13" t="s">
        <v>173</v>
      </c>
      <c r="F20" s="13" t="s">
        <v>31</v>
      </c>
      <c r="G20" s="14" t="n">
        <v>0.278819444444444</v>
      </c>
      <c r="H20" s="14" t="n">
        <v>0.294247685185185</v>
      </c>
      <c r="I20" s="14" t="n">
        <f aca="false">H20-G20</f>
        <v>0.0154282407407407</v>
      </c>
      <c r="J20" s="14"/>
      <c r="K20" s="14"/>
      <c r="L20" s="14" t="n">
        <f aca="false">I20-J20+K20</f>
        <v>0.0154282407407407</v>
      </c>
    </row>
    <row r="21" customFormat="false" ht="25.5" hidden="false" customHeight="true" outlineLevel="0" collapsed="false">
      <c r="A21" s="15" t="n">
        <v>229</v>
      </c>
      <c r="B21" s="15" t="n">
        <v>1271662</v>
      </c>
      <c r="C21" s="16" t="s">
        <v>196</v>
      </c>
      <c r="D21" s="15" t="n">
        <v>299740</v>
      </c>
      <c r="E21" s="16" t="s">
        <v>120</v>
      </c>
      <c r="F21" s="16" t="s">
        <v>36</v>
      </c>
      <c r="G21" s="17" t="n">
        <v>0.283287037037037</v>
      </c>
      <c r="H21" s="17" t="n">
        <v>0.29875</v>
      </c>
      <c r="I21" s="17" t="n">
        <f aca="false">H21-G21</f>
        <v>0.015462962962963</v>
      </c>
      <c r="J21" s="17"/>
      <c r="K21" s="17"/>
      <c r="L21" s="17" t="n">
        <f aca="false">I21-J21+K21</f>
        <v>0.015462962962963</v>
      </c>
    </row>
    <row r="22" customFormat="false" ht="25.5" hidden="false" customHeight="true" outlineLevel="0" collapsed="false">
      <c r="A22" s="12" t="n">
        <v>250</v>
      </c>
      <c r="B22" s="12"/>
      <c r="C22" s="13"/>
      <c r="D22" s="12"/>
      <c r="E22" s="13" t="s">
        <v>217</v>
      </c>
      <c r="F22" s="13" t="s">
        <v>166</v>
      </c>
      <c r="G22" s="14" t="n">
        <v>0.28619212962963</v>
      </c>
      <c r="H22" s="14" t="n">
        <v>0.302164351851852</v>
      </c>
      <c r="I22" s="14" t="n">
        <f aca="false">H22-G22</f>
        <v>0.0159722222222222</v>
      </c>
      <c r="J22" s="14"/>
      <c r="K22" s="14"/>
      <c r="L22" s="14" t="n">
        <f aca="false">I22-J22+K22</f>
        <v>0.0159722222222222</v>
      </c>
    </row>
    <row r="23" customFormat="false" ht="25.5" hidden="false" customHeight="true" outlineLevel="0" collapsed="false">
      <c r="A23" s="12" t="n">
        <v>228</v>
      </c>
      <c r="B23" s="12" t="n">
        <v>1273726</v>
      </c>
      <c r="C23" s="13" t="s">
        <v>195</v>
      </c>
      <c r="D23" s="12" t="n">
        <v>299740</v>
      </c>
      <c r="E23" s="13" t="s">
        <v>120</v>
      </c>
      <c r="F23" s="13" t="s">
        <v>31</v>
      </c>
      <c r="G23" s="14" t="n">
        <v>0.283148148148148</v>
      </c>
      <c r="H23" s="14" t="n">
        <v>0.299201388888889</v>
      </c>
      <c r="I23" s="14" t="n">
        <f aca="false">H23-G23</f>
        <v>0.0160532407407407</v>
      </c>
      <c r="J23" s="14"/>
      <c r="K23" s="14"/>
      <c r="L23" s="14" t="n">
        <f aca="false">I23-J23+K23</f>
        <v>0.0160532407407407</v>
      </c>
    </row>
    <row r="24" customFormat="false" ht="25.5" hidden="false" customHeight="true" outlineLevel="0" collapsed="false">
      <c r="A24" s="12" t="n">
        <v>214</v>
      </c>
      <c r="B24" s="12" t="n">
        <v>1272521</v>
      </c>
      <c r="C24" s="13" t="s">
        <v>176</v>
      </c>
      <c r="D24" s="12" t="n">
        <v>299574</v>
      </c>
      <c r="E24" s="13" t="s">
        <v>173</v>
      </c>
      <c r="F24" s="13" t="s">
        <v>28</v>
      </c>
      <c r="G24" s="14" t="n">
        <v>0.279363425925926</v>
      </c>
      <c r="H24" s="14" t="n">
        <v>0.295509259259259</v>
      </c>
      <c r="I24" s="14" t="n">
        <f aca="false">H24-G24</f>
        <v>0.0161458333333333</v>
      </c>
      <c r="J24" s="14"/>
      <c r="K24" s="14"/>
      <c r="L24" s="14" t="n">
        <f aca="false">I24-J24+K24</f>
        <v>0.0161458333333333</v>
      </c>
    </row>
    <row r="25" customFormat="false" ht="25.5" hidden="false" customHeight="true" outlineLevel="0" collapsed="false">
      <c r="A25" s="12" t="n">
        <v>232</v>
      </c>
      <c r="B25" s="12" t="n">
        <v>1273686</v>
      </c>
      <c r="C25" s="13" t="s">
        <v>198</v>
      </c>
      <c r="D25" s="12" t="n">
        <v>299662</v>
      </c>
      <c r="E25" s="13" t="s">
        <v>199</v>
      </c>
      <c r="F25" s="13" t="s">
        <v>31</v>
      </c>
      <c r="G25" s="14" t="n">
        <v>0.283657407407407</v>
      </c>
      <c r="H25" s="14" t="n">
        <v>0.299861111111111</v>
      </c>
      <c r="I25" s="14" t="n">
        <f aca="false">H25-G25</f>
        <v>0.0162037037037037</v>
      </c>
      <c r="J25" s="14"/>
      <c r="K25" s="14"/>
      <c r="L25" s="14" t="n">
        <f aca="false">I25-J25+K25</f>
        <v>0.0162037037037037</v>
      </c>
    </row>
    <row r="26" customFormat="false" ht="25.5" hidden="false" customHeight="true" outlineLevel="0" collapsed="false">
      <c r="A26" s="12" t="n">
        <v>227</v>
      </c>
      <c r="B26" s="12" t="n">
        <v>1273369</v>
      </c>
      <c r="C26" s="13" t="s">
        <v>194</v>
      </c>
      <c r="D26" s="12" t="n">
        <v>299740</v>
      </c>
      <c r="E26" s="13" t="s">
        <v>120</v>
      </c>
      <c r="F26" s="13" t="s">
        <v>36</v>
      </c>
      <c r="G26" s="14" t="n">
        <v>0.282939814814815</v>
      </c>
      <c r="H26" s="14" t="n">
        <v>0.299560185185185</v>
      </c>
      <c r="I26" s="14" t="n">
        <f aca="false">H26-G26</f>
        <v>0.0166203703703704</v>
      </c>
      <c r="J26" s="14"/>
      <c r="K26" s="14"/>
      <c r="L26" s="14" t="n">
        <f aca="false">I26-J26+K26</f>
        <v>0.0166203703703704</v>
      </c>
    </row>
    <row r="27" customFormat="false" ht="25.5" hidden="false" customHeight="true" outlineLevel="0" collapsed="false">
      <c r="A27" s="12" t="n">
        <v>226</v>
      </c>
      <c r="B27" s="12" t="n">
        <v>1273464</v>
      </c>
      <c r="C27" s="13" t="s">
        <v>192</v>
      </c>
      <c r="D27" s="12" t="n">
        <v>299595</v>
      </c>
      <c r="E27" s="13" t="s">
        <v>193</v>
      </c>
      <c r="F27" s="13" t="s">
        <v>28</v>
      </c>
      <c r="G27" s="14" t="n">
        <v>0.284548611111111</v>
      </c>
      <c r="H27" s="14" t="n">
        <v>0.301539351851852</v>
      </c>
      <c r="I27" s="14" t="n">
        <f aca="false">H27-G27</f>
        <v>0.0169907407407407</v>
      </c>
      <c r="J27" s="14"/>
      <c r="K27" s="14"/>
      <c r="L27" s="14" t="n">
        <f aca="false">I27-J27+K27</f>
        <v>0.0169907407407407</v>
      </c>
    </row>
    <row r="28" customFormat="false" ht="25.5" hidden="false" customHeight="true" outlineLevel="0" collapsed="false">
      <c r="A28" s="12" t="n">
        <v>233</v>
      </c>
      <c r="B28" s="12" t="n">
        <v>1270385</v>
      </c>
      <c r="C28" s="13" t="s">
        <v>200</v>
      </c>
      <c r="D28" s="12" t="n">
        <v>299662</v>
      </c>
      <c r="E28" s="13" t="s">
        <v>199</v>
      </c>
      <c r="F28" s="13" t="s">
        <v>36</v>
      </c>
      <c r="G28" s="14" t="n">
        <v>0.283831018518518</v>
      </c>
      <c r="H28" s="14" t="n">
        <v>0.300914351851852</v>
      </c>
      <c r="I28" s="14" t="n">
        <f aca="false">H28-G28</f>
        <v>0.0170833333333333</v>
      </c>
      <c r="J28" s="14"/>
      <c r="K28" s="14"/>
      <c r="L28" s="14" t="n">
        <f aca="false">I28-J28+K28</f>
        <v>0.0170833333333333</v>
      </c>
    </row>
    <row r="29" customFormat="false" ht="25.5" hidden="false" customHeight="true" outlineLevel="0" collapsed="false">
      <c r="A29" s="12" t="n">
        <v>237</v>
      </c>
      <c r="B29" s="12" t="n">
        <v>1273427</v>
      </c>
      <c r="C29" s="13" t="s">
        <v>207</v>
      </c>
      <c r="D29" s="12" t="n">
        <v>299557</v>
      </c>
      <c r="E29" s="13" t="s">
        <v>144</v>
      </c>
      <c r="F29" s="13" t="s">
        <v>24</v>
      </c>
      <c r="G29" s="14" t="n">
        <v>0.284872685185185</v>
      </c>
      <c r="H29" s="14" t="n">
        <v>0.301956018518519</v>
      </c>
      <c r="I29" s="14" t="n">
        <f aca="false">H29-G29</f>
        <v>0.0170833333333333</v>
      </c>
      <c r="J29" s="14"/>
      <c r="K29" s="14"/>
      <c r="L29" s="14" t="n">
        <f aca="false">I29-J29+K29</f>
        <v>0.0170833333333333</v>
      </c>
    </row>
    <row r="30" customFormat="false" ht="25.5" hidden="false" customHeight="true" outlineLevel="0" collapsed="false">
      <c r="A30" s="12" t="n">
        <v>242</v>
      </c>
      <c r="B30" s="12" t="n">
        <v>1270797</v>
      </c>
      <c r="C30" s="13" t="s">
        <v>212</v>
      </c>
      <c r="D30" s="12" t="n">
        <v>299684</v>
      </c>
      <c r="E30" s="13" t="s">
        <v>213</v>
      </c>
      <c r="F30" s="13" t="s">
        <v>205</v>
      </c>
      <c r="G30" s="14" t="n">
        <v>0.285231481481481</v>
      </c>
      <c r="H30" s="14" t="n">
        <v>0.303032407407407</v>
      </c>
      <c r="I30" s="14" t="n">
        <f aca="false">H30-G30</f>
        <v>0.0178009259259259</v>
      </c>
      <c r="J30" s="14" t="n">
        <v>0.000717592592592593</v>
      </c>
      <c r="K30" s="14"/>
      <c r="L30" s="14" t="n">
        <f aca="false">I30-J30+K30</f>
        <v>0.0170833333333333</v>
      </c>
    </row>
    <row r="31" customFormat="false" ht="25.5" hidden="false" customHeight="true" outlineLevel="0" collapsed="false">
      <c r="A31" s="12" t="n">
        <v>236</v>
      </c>
      <c r="B31" s="12" t="n">
        <v>1273578</v>
      </c>
      <c r="C31" s="13" t="s">
        <v>206</v>
      </c>
      <c r="D31" s="12" t="n">
        <v>299553</v>
      </c>
      <c r="E31" s="13" t="s">
        <v>125</v>
      </c>
      <c r="F31" s="13" t="s">
        <v>24</v>
      </c>
      <c r="G31" s="14" t="n">
        <v>0.28431712962963</v>
      </c>
      <c r="H31" s="14" t="n">
        <v>0.301493055555556</v>
      </c>
      <c r="I31" s="14" t="n">
        <f aca="false">H31-G31</f>
        <v>0.0171759259259259</v>
      </c>
      <c r="J31" s="14"/>
      <c r="K31" s="14"/>
      <c r="L31" s="14" t="n">
        <f aca="false">I31-J31+K31</f>
        <v>0.0171759259259259</v>
      </c>
    </row>
    <row r="32" customFormat="false" ht="25.5" hidden="false" customHeight="true" outlineLevel="0" collapsed="false">
      <c r="A32" s="12" t="n">
        <v>238</v>
      </c>
      <c r="B32" s="12" t="n">
        <v>1271058</v>
      </c>
      <c r="C32" s="13" t="s">
        <v>208</v>
      </c>
      <c r="D32" s="12" t="n">
        <v>299557</v>
      </c>
      <c r="E32" s="13" t="s">
        <v>144</v>
      </c>
      <c r="F32" s="13" t="s">
        <v>31</v>
      </c>
      <c r="G32" s="14" t="n">
        <v>0.285069444444444</v>
      </c>
      <c r="H32" s="14" t="n">
        <v>0.302349537037037</v>
      </c>
      <c r="I32" s="14" t="n">
        <f aca="false">H32-G32</f>
        <v>0.0172800925925926</v>
      </c>
      <c r="J32" s="14"/>
      <c r="K32" s="14"/>
      <c r="L32" s="14" t="n">
        <f aca="false">I32-J32+K32</f>
        <v>0.0172800925925926</v>
      </c>
    </row>
    <row r="33" customFormat="false" ht="25.5" hidden="false" customHeight="true" outlineLevel="0" collapsed="false">
      <c r="A33" s="12" t="n">
        <v>235</v>
      </c>
      <c r="B33" s="12" t="n">
        <v>1273669</v>
      </c>
      <c r="C33" s="13" t="s">
        <v>203</v>
      </c>
      <c r="D33" s="12" t="n">
        <v>299547</v>
      </c>
      <c r="E33" s="13" t="s">
        <v>204</v>
      </c>
      <c r="F33" s="13" t="s">
        <v>205</v>
      </c>
      <c r="G33" s="14" t="n">
        <v>0.284675925925926</v>
      </c>
      <c r="H33" s="14" t="n">
        <v>0.302650462962963</v>
      </c>
      <c r="I33" s="14" t="n">
        <f aca="false">H33-G33</f>
        <v>0.017974537037037</v>
      </c>
      <c r="J33" s="14"/>
      <c r="K33" s="14"/>
      <c r="L33" s="14" t="n">
        <f aca="false">I33-J33+K33</f>
        <v>0.017974537037037</v>
      </c>
    </row>
    <row r="34" customFormat="false" ht="25.5" hidden="false" customHeight="true" outlineLevel="0" collapsed="false">
      <c r="A34" s="12" t="n">
        <v>247</v>
      </c>
      <c r="B34" s="12" t="n">
        <v>1268197</v>
      </c>
      <c r="C34" s="13" t="s">
        <v>209</v>
      </c>
      <c r="D34" s="12" t="n">
        <v>299682</v>
      </c>
      <c r="E34" s="13" t="s">
        <v>210</v>
      </c>
      <c r="F34" s="13" t="s">
        <v>211</v>
      </c>
      <c r="G34" s="14" t="n">
        <v>0.285949074074074</v>
      </c>
      <c r="H34" s="14" t="n">
        <v>0.30462962962963</v>
      </c>
      <c r="I34" s="14" t="n">
        <f aca="false">H34-G34</f>
        <v>0.0186805555555556</v>
      </c>
      <c r="J34" s="14"/>
      <c r="K34" s="14"/>
      <c r="L34" s="14" t="n">
        <f aca="false">I34-J34+K34</f>
        <v>0.0186805555555556</v>
      </c>
    </row>
    <row r="35" customFormat="false" ht="25.5" hidden="false" customHeight="true" outlineLevel="0" collapsed="false">
      <c r="A35" s="12" t="n">
        <v>244</v>
      </c>
      <c r="B35" s="12" t="n">
        <v>1273648</v>
      </c>
      <c r="C35" s="13" t="s">
        <v>214</v>
      </c>
      <c r="D35" s="12" t="n">
        <v>299690</v>
      </c>
      <c r="E35" s="13" t="s">
        <v>163</v>
      </c>
      <c r="F35" s="13" t="s">
        <v>24</v>
      </c>
      <c r="G35" s="14" t="n">
        <v>0.285752314814815</v>
      </c>
      <c r="H35" s="14" t="n">
        <v>0.305358796296296</v>
      </c>
      <c r="I35" s="14" t="n">
        <f aca="false">H35-G35</f>
        <v>0.0196064814814815</v>
      </c>
      <c r="J35" s="14"/>
      <c r="K35" s="14"/>
      <c r="L35" s="14" t="n">
        <f aca="false">I35-J35+K35</f>
        <v>0.0196064814814815</v>
      </c>
    </row>
    <row r="36" customFormat="false" ht="25.5" hidden="false" customHeight="true" outlineLevel="0" collapsed="false">
      <c r="A36" s="12" t="n">
        <v>245</v>
      </c>
      <c r="B36" s="12" t="n">
        <v>1272737</v>
      </c>
      <c r="C36" s="13" t="s">
        <v>215</v>
      </c>
      <c r="D36" s="12" t="n">
        <v>304652</v>
      </c>
      <c r="E36" s="13" t="s">
        <v>216</v>
      </c>
      <c r="F36" s="13" t="s">
        <v>24</v>
      </c>
      <c r="G36" s="14" t="n">
        <v>0.286400462962963</v>
      </c>
      <c r="H36" s="14" t="n">
        <v>0.309861111111111</v>
      </c>
      <c r="I36" s="14" t="n">
        <f aca="false">H36-G36</f>
        <v>0.0234606481481481</v>
      </c>
      <c r="J36" s="14"/>
      <c r="K36" s="14"/>
      <c r="L36" s="14" t="n">
        <f aca="false">I36-J36+K36</f>
        <v>0.0234606481481481</v>
      </c>
    </row>
    <row r="37" customFormat="false" ht="25.5" hidden="false" customHeight="true" outlineLevel="0" collapsed="false">
      <c r="A37" s="12" t="n">
        <v>230</v>
      </c>
      <c r="B37" s="12" t="n">
        <v>1273344</v>
      </c>
      <c r="C37" s="13" t="s">
        <v>197</v>
      </c>
      <c r="D37" s="12" t="n">
        <v>299550</v>
      </c>
      <c r="E37" s="13" t="s">
        <v>123</v>
      </c>
      <c r="F37" s="13" t="s">
        <v>36</v>
      </c>
      <c r="G37" s="14" t="n">
        <v>0.283541666666667</v>
      </c>
      <c r="H37" s="14" t="n">
        <v>0.308460648148148</v>
      </c>
      <c r="I37" s="14" t="n">
        <f aca="false">H37-G37</f>
        <v>0.0249189814814815</v>
      </c>
      <c r="J37" s="14"/>
      <c r="K37" s="14"/>
      <c r="L37" s="14" t="n">
        <f aca="false">I37-J37+K37</f>
        <v>0.0249189814814815</v>
      </c>
    </row>
    <row r="38" customFormat="false" ht="25.5" hidden="false" customHeight="true" outlineLevel="0" collapsed="false">
      <c r="G38" s="18"/>
      <c r="H38" s="18"/>
      <c r="I38" s="18"/>
      <c r="J38" s="18"/>
      <c r="K38" s="18"/>
      <c r="L38" s="18"/>
    </row>
    <row r="39" customFormat="false" ht="25.5" hidden="false" customHeight="true" outlineLevel="0" collapsed="false">
      <c r="G39" s="18"/>
      <c r="H39" s="18"/>
      <c r="I39" s="18"/>
      <c r="J39" s="18"/>
      <c r="K39" s="18"/>
      <c r="L39" s="18"/>
    </row>
    <row r="40" customFormat="false" ht="25.5" hidden="false" customHeight="true" outlineLevel="0" collapsed="false">
      <c r="G40" s="18"/>
      <c r="H40" s="18"/>
      <c r="I40" s="18"/>
      <c r="J40" s="18"/>
      <c r="K40" s="18"/>
      <c r="L40" s="18"/>
    </row>
  </sheetData>
  <mergeCells count="3">
    <mergeCell ref="A1:F1"/>
    <mergeCell ref="A2:D2"/>
    <mergeCell ref="A3:E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46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&amp;C&amp;"Arial,Regular"&amp;10&amp;Kffffff&amp;A</oddHeader>
    <oddFooter>&amp;C&amp;"Arial,Regular"&amp;10&amp;KffffffPage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431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2023-02-19T14:30:02Z</dcterms:created>
  <dc:creator>User</dc:creator>
  <dc:description/>
  <dc:language>en-GB</dc:language>
  <cp:lastModifiedBy/>
  <dcterms:modified xsi:type="dcterms:W3CDTF">2023-02-25T20:52:07Z</dcterms:modified>
  <cp:revision>111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